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4"/>
  </bookViews>
  <sheets>
    <sheet name="1-10 пункти (3)" sheetId="1" r:id="rId1"/>
    <sheet name="1-10 пункти (2)" sheetId="2" r:id="rId2"/>
    <sheet name="1-10 пункти (4)" sheetId="3" r:id="rId3"/>
    <sheet name="1-10 пункти (5)" sheetId="4" r:id="rId4"/>
    <sheet name="1-10 пункти" sheetId="5" r:id="rId5"/>
    <sheet name="11 пункт та кінець бланку підп" sheetId="6" r:id="rId6"/>
  </sheets>
  <definedNames>
    <definedName name="_xlnm.Print_Area" localSheetId="5">'11 пункт та кінець бланку підп'!$A$1:$Q$28</definedName>
    <definedName name="_xlnm.Print_Area" localSheetId="4">'1-10 пункти'!$A$1:$Q$141</definedName>
    <definedName name="_xlnm.Print_Area" localSheetId="1">'1-10 пункти (2)'!$A$1:$Q$137</definedName>
    <definedName name="_xlnm.Print_Area" localSheetId="0">'1-10 пункти (3)'!$A$1:$Q$137</definedName>
    <definedName name="_xlnm.Print_Area" localSheetId="2">'1-10 пункти (4)'!$A$1:$Q$135</definedName>
    <definedName name="_xlnm.Print_Area" localSheetId="3">'1-10 пункти (5)'!$A$1:$Q$133</definedName>
  </definedNames>
  <calcPr fullCalcOnLoad="1"/>
</workbook>
</file>

<file path=xl/sharedStrings.xml><?xml version="1.0" encoding="utf-8"?>
<sst xmlns="http://schemas.openxmlformats.org/spreadsheetml/2006/main" count="848" uniqueCount="259">
  <si>
    <t>ЗАТВЕРДЖЕНО
Наказ Міністерства фінансів України</t>
  </si>
  <si>
    <t xml:space="preserve">26 серпня 2014 № 836       </t>
  </si>
  <si>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</si>
  <si>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</si>
  <si>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</si>
  <si>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1.</t>
  </si>
  <si>
    <t>(КПКВК МБ)</t>
  </si>
  <si>
    <t>2.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</si>
  <si>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</si>
  <si>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</si>
  <si>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</si>
  <si>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</si>
  <si>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</si>
  <si>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</si>
  <si>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</si>
  <si>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</si>
  <si>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</si>
  <si>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</si>
  <si>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</si>
  <si>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</si>
  <si>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</si>
  <si>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</si>
  <si>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</si>
  <si>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</si>
  <si>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</si>
  <si>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</si>
  <si>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</si>
  <si>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</si>
  <si>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</si>
  <si>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</si>
  <si>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</si>
  <si>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</si>
  <si>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</si>
  <si>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</si>
  <si>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</si>
  <si>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</si>
  <si>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</si>
  <si>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</si>
  <si>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</t>
  </si>
  <si>
    <t>продукту</t>
  </si>
  <si>
    <t>ефективності</t>
  </si>
  <si>
    <t>якості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</si>
  <si>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</si>
  <si>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</si>
  <si>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</si>
  <si>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</si>
  <si>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 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</si>
  <si>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</si>
  <si>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</si>
  <si>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</si>
  <si>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</si>
  <si>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</si>
  <si>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</si>
  <si>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</si>
  <si>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</si>
  <si>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</si>
  <si>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</si>
  <si>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(підпис)</t>
  </si>
  <si>
    <t>(ініціали та прізвище)</t>
  </si>
  <si>
    <t>ПОГОДЖЕНО:</t>
  </si>
  <si>
    <t>Паспорт</t>
  </si>
  <si>
    <t>Наказ/ розпорядчий документ</t>
  </si>
  <si>
    <t>наказ</t>
  </si>
  <si>
    <t xml:space="preserve">бюджетної програми місцевого бюджету на 2017 рік </t>
  </si>
  <si>
    <t xml:space="preserve">КПКВК </t>
  </si>
  <si>
    <t xml:space="preserve">КФКВК </t>
  </si>
  <si>
    <t>Підпрограма</t>
  </si>
  <si>
    <t>Завдання</t>
  </si>
  <si>
    <t>Регіональна цільова програма1</t>
  </si>
  <si>
    <t>Рік</t>
  </si>
  <si>
    <t xml:space="preserve">Виконано за звітний період (касові видатки/надані кредити) </t>
  </si>
  <si>
    <t>4</t>
  </si>
  <si>
    <t>5</t>
  </si>
  <si>
    <t xml:space="preserve">           (найменування відповідального виконавця)</t>
  </si>
  <si>
    <t xml:space="preserve">            (найменування головного розпорядника)</t>
  </si>
  <si>
    <t xml:space="preserve">                (найменування бюджетної програми)</t>
  </si>
  <si>
    <t xml:space="preserve">Начальник фінансового управління </t>
  </si>
  <si>
    <t>виконавчого комітету Обухівської міської ради</t>
  </si>
  <si>
    <t>Н.І. Медвідчук</t>
  </si>
  <si>
    <r>
      <t xml:space="preserve">Підпрограма/завдання бюджетної програми </t>
    </r>
    <r>
      <rPr>
        <vertAlign val="superscript"/>
        <sz val="14"/>
        <rFont val="Times New Roman"/>
        <family val="1"/>
      </rPr>
      <t>2</t>
    </r>
  </si>
  <si>
    <r>
      <t xml:space="preserve">Видатки на оплату праці, у тому числі лікарів: </t>
    </r>
    <r>
      <rPr>
        <sz val="14"/>
        <rFont val="Times New Roman"/>
        <family val="1"/>
      </rPr>
      <t>Виконано за звітний період менше, у зв"язку із наявністю вакантних посад.</t>
    </r>
  </si>
  <si>
    <r>
      <t>(КФКВК)</t>
    </r>
    <r>
      <rPr>
        <vertAlign val="superscript"/>
        <sz val="14"/>
        <rFont val="Times New Roman"/>
        <family val="1"/>
      </rPr>
      <t>1</t>
    </r>
  </si>
  <si>
    <t xml:space="preserve">начальника фінансового управління виконавчого комітету Обухівської міської ради </t>
  </si>
  <si>
    <t>Джерела фінансування інвестиційних проектів у розрізі підпрограм 2</t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</si>
  <si>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</si>
  <si>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</si>
  <si>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</si>
  <si>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r>
      <t>Прогноз видатків до кінця реалізації інвестиційного проекту</t>
    </r>
    <r>
      <rPr>
        <vertAlign val="superscript"/>
        <sz val="14"/>
        <color indexed="36"/>
        <rFont val="Times New Roman"/>
        <family val="1"/>
      </rPr>
      <t>3</t>
    </r>
  </si>
  <si>
    <t xml:space="preserve">2400000             </t>
  </si>
  <si>
    <t>Відділ культури,національностей та релігій виконавчого комітету Обухівської міської ради</t>
  </si>
  <si>
    <t>2414060</t>
  </si>
  <si>
    <t>0824</t>
  </si>
  <si>
    <t>Бібліотеки</t>
  </si>
  <si>
    <r>
      <t>Обсяг бюджетних призначень/бюджетних асигнувань - ______661,2_______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_______642,2______ тис.гривень  та       спеціального фонду -  _____19,0_________ тис. гривень.</t>
    </r>
  </si>
  <si>
    <t>Забезпечення прав громадян на бібліотечне обслуговування,загальну доступність до інформації та культурних цінностей,що збираються,зберігаються,надаються в тимчасове користування бібліотеками</t>
  </si>
  <si>
    <t>Од.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</si>
  <si>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</si>
  <si>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</si>
  <si>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Число читачів</t>
  </si>
  <si>
    <t>Тис.осіб</t>
  </si>
  <si>
    <t>Бібліотечний фонд</t>
  </si>
  <si>
    <t>Тис.примірників</t>
  </si>
  <si>
    <t>Тис.грн.</t>
  </si>
  <si>
    <t>Кількість книговидач</t>
  </si>
  <si>
    <t>Кількість книговидач на одного працівника (ставку)</t>
  </si>
  <si>
    <t>Грн.</t>
  </si>
  <si>
    <t>Середні затрати на обслуговування одного читача</t>
  </si>
  <si>
    <t>%</t>
  </si>
  <si>
    <t>Звітність</t>
  </si>
  <si>
    <t>2414090</t>
  </si>
  <si>
    <t>0828</t>
  </si>
  <si>
    <r>
      <t>Обсяг бюджетних призначень/бюджетних асигнувань - ______2042,6_______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______1960,4______ тис.гривень  та       спеціального фонду -  _____82,2_________ тис. гривень.</t>
    </r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</si>
  <si>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</si>
  <si>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</si>
  <si>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Завдання 1Забезпечення організації культурного дозвілля населення і зміцнення культурних традицій</t>
  </si>
  <si>
    <t>Рішення № 84-6-VI від 24.03.11</t>
  </si>
  <si>
    <t>Кількість постійно-діючих протягом року клубних угруповань</t>
  </si>
  <si>
    <t>Кількість дозвіллєвих об’єктів</t>
  </si>
  <si>
    <t>Середнє число окладів (ставок) керівних працівників</t>
  </si>
  <si>
    <t>Видатки спеціального фонду на забезпечення діяльності будинків культури,клубів</t>
  </si>
  <si>
    <t>Видатки загального фонду на забезпечення діяльності будинків культури,клубів</t>
  </si>
  <si>
    <t>Осіб</t>
  </si>
  <si>
    <t xml:space="preserve">Кількість заходів,які забезпечують організацію культурного дозвілля населення </t>
  </si>
  <si>
    <t>Середні витрати на одного відвідувача</t>
  </si>
  <si>
    <t>2414100</t>
  </si>
  <si>
    <t>0960</t>
  </si>
  <si>
    <t>Школи естетичного виховання дітей</t>
  </si>
  <si>
    <r>
      <t>Обсяг бюджетних призначень/бюджетних асигнувань - ______3301,1_______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______2959,6______ тис.гривень  та       спеціального фонду -  _____341,5_________ тис. гривень.</t>
    </r>
  </si>
  <si>
    <t>Духовне та естетичне виховання дітей та молоді</t>
  </si>
  <si>
    <t>Забезпечення надання початкової музичної освіти та з образотворчого мистецтва</t>
  </si>
  <si>
    <t>Середнє число окладів (ставок) педагогічного персоналу</t>
  </si>
  <si>
    <t>Кількість класів</t>
  </si>
  <si>
    <t>Середня кількість учнів, звільнених від плати за навчання</t>
  </si>
  <si>
    <t>2414200</t>
  </si>
  <si>
    <t>0829</t>
  </si>
  <si>
    <t>Інші культурно-освітні заклади та заходи</t>
  </si>
  <si>
    <r>
      <t>Обсяг бюджетних призначень/бюджетних асигнувань - ______229,9_______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_______229,9______ тис.гривень  та       спеціального фонду -  ______________ тис. гривень.</t>
    </r>
  </si>
  <si>
    <t>Складання і надання кошторисної,звітної,фінансової документації,фінансування установ культури згідно з затвердженими кошторисами,надання якісних бухгалтерських послуг</t>
  </si>
  <si>
    <t>у тому числі централізованих бухгалтерій</t>
  </si>
  <si>
    <t>Кількість установ-усього</t>
  </si>
  <si>
    <t xml:space="preserve">    Кількість особових рахунків</t>
  </si>
  <si>
    <t xml:space="preserve">      Кількість складених звітів працівниками централізованої бухгалтерії</t>
  </si>
  <si>
    <t xml:space="preserve">       Середня кількість установ,які обслуговує 1 працівник ц.бухгалтерії </t>
  </si>
  <si>
    <t xml:space="preserve">       Середня кількість особових рахунків,які обслуговує 1 працівник ц.бухгалтерії</t>
  </si>
  <si>
    <t>…Відсоток якісно підготовлених та зданих звітів</t>
  </si>
  <si>
    <t xml:space="preserve">       Середня кількість складених звітів 1 працівником ц.бухгалтерії</t>
  </si>
  <si>
    <t xml:space="preserve">Начальник відділу культури,національностей та </t>
  </si>
  <si>
    <t>релігій виконавчого комітету Обухівської міської ради</t>
  </si>
  <si>
    <t>Т.І.Богданович</t>
  </si>
  <si>
    <t>2414030</t>
  </si>
  <si>
    <t>0822</t>
  </si>
  <si>
    <t>Філармонії,музичні колективи і ансамблі та інші мистецькі заклади та заходи</t>
  </si>
  <si>
    <r>
      <t>Обсяг бюджетних призначень/бюджетних асигнувань - ______843,0_______</t>
    </r>
    <r>
      <rPr>
        <u val="single"/>
        <sz val="14"/>
        <rFont val="Times New Roman"/>
        <family val="1"/>
      </rPr>
      <t xml:space="preserve"> тис.гривень,</t>
    </r>
    <r>
      <rPr>
        <sz val="14"/>
        <rFont val="Times New Roman"/>
        <family val="1"/>
      </rPr>
      <t xml:space="preserve"> у тому числі       загального фонду -  _______843,0______ тис.гривень  та       спеціального фонду -  ______________ тис. гривень.</t>
    </r>
  </si>
  <si>
    <t>Забезпечення інформування і задоволення творчих потреб інтересів громадян,їх естетичне виховання,розвиток та збагачення духовного потенціалу</t>
  </si>
  <si>
    <t>Міська цільова Програма культурно-мистецьких заходів на території Обухівської міської ради на 2017 рік</t>
  </si>
  <si>
    <t xml:space="preserve">Завдання 1Забезпечення інформування і задоволення творчих потреб інтересів громадян,їх естетичне виховання,розвиток та збагачення духовного потенціалу </t>
  </si>
  <si>
    <t>Видатки загального фонду на проведення культурно-мистецьких заходів</t>
  </si>
  <si>
    <t>Тис. грн</t>
  </si>
  <si>
    <t>Видатки загального фонду на проведення фестивалів</t>
  </si>
  <si>
    <t>2410000</t>
  </si>
  <si>
    <t>наказ начальника відділу культури,національностей та релігій виконавчого комітету Обухівської міської ради</t>
  </si>
  <si>
    <t xml:space="preserve"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  іПостанова КМУ від 25.03.2014 року №89 "Про надбавки за особливі умови роботи бібліотечним працівникам"Постанова КМУ  від 22.01.2005 року № 84 "Про затвердження Порядку виплати доплати за вислугу років працівникам державних і комунальних бібліотек" Закон України "Про культуру" від 14.12.2010 року № 2778-VI.Положення.Рішення Обухівської  міської ради від  22.12.2016 р. № 345-17-VII "Про міський бюджет Обухівської міської ради на 2017 рік "  </t>
  </si>
  <si>
    <t xml:space="preserve"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 Про встановлення надбавки педагогічним працівникам дошкільних,позашкільних,загальноосвітних,професійно-технічних навчальних закладів,вищих навчальних закладів I-II рівня акредитації,інших установ і закладів незалежно від їх підпорядкування.Стаття 57 Закон України "Про освіту" Постанова КМУ від 30.09.2009 року № 1073 "Про підвищення заробітної плати працівникам бібліотек" Наказ МОН від 26.09.2005 року № 557 " Про впорядкування умов оплати праці та затвердження схем тарифних розрядів працівників навчальних закладів,установ освіти та наукових установ"  .Постанова КМУ від 17.07.03 року № 1078 Закон УКраїни "Про культуру"від 14.12.2010 року № 2778- VI.Статут..Рішення Обухівської  міської ради від  22.12.2016 р. № 345-17-VII "Про міський бюджет Обухівської міської ради на 2017 рік "  </t>
  </si>
  <si>
    <t xml:space="preserve"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836;Наказ КМУ від 20.12.2012 року  № 1560 Методічні рекомендації з розроблення положення про структурний підрозділ місцевої державної адміністраціїу сфері культури.Наказ МКТ України № 67 від 11.10.2007 року про доплату за звання 10% від посадового окладу.Постанова КМУ від 30.08.2002 року №1298 п.3 підпункт Г доплата техпрацівникам за використання в роботі дезинфікувальних засобів,а також працівникам,яки зайняти прибиранням туалетів.  Постанова КМУ  від 18.10.2005 року № 745 про високі досягнення,розширений обєм робіт. Закон України "Про культуру" від 14.12.2010 року № 2778-VI.Положення..Рішення Обухівської  міської ради від  22.12.2016 р. № 345-17-VII "Про міський бюджет Обухівської міської ради на 2017 рік "  </t>
  </si>
  <si>
    <t xml:space="preserve"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 Наказ МКТ України від 18.10.05 року №745"Про впорядкування умов оплати праці працівників культури на основі Єдиної тарифної сітки"Закон України "Про культуру" від 14.12.2010 року № 2778-V.Рішення Обухівської  міської ради від  22.12.2016 р. № 345-17-VII "Про міський бюджет Обухівської міської ради на 2017 рік "  </t>
  </si>
  <si>
    <t>Конституція України, Бюджетний кодекс України, Закон України "Про Державний бюджет України на 2017 рік", Закон України "Про місцеве самоврядування", наказ Міністерства фінансів України від 26 серпня 2014 № 836;  Закон України "Про культуру" від 14.12.2010 року № 2778-VI.Рішення Обухівської  міської ради від  22.12.2016 року №345-17-VII "Про затвердження Міської цільової Програми   культурно-мистецьких заходів  на території Обухівської міської ради на 2017 рік"</t>
  </si>
  <si>
    <t>Кількість установ (бібліотек)</t>
  </si>
  <si>
    <t>Середнє число окладів (ставок)-усього</t>
  </si>
  <si>
    <t>Завдання 1Забезпечення доступності для громадян документів та інформації,створення умов для повного задоволення духовних потреб громадян,сприяння професійному та освітньсму розвитку громадян,комплектування та зберігання бібліотечних фондів,їх облік,контроль за виконанням.</t>
  </si>
  <si>
    <t>поповнення бібліотечного фонду</t>
  </si>
  <si>
    <t>списання бібліотечного фонду</t>
  </si>
  <si>
    <t>Середні витрати на придбання одного примірника книжок</t>
  </si>
  <si>
    <t>Динамика поповнення бібліотечного фонду в плановому періоді відповідно до фактичного показника попереднього періоду</t>
  </si>
  <si>
    <t>Динамика збільшення кількості книговидач у плановому періоді  відповідно до фактичного показника попереднього періоду</t>
  </si>
  <si>
    <t>Середнє число окладів (ставок) робітників</t>
  </si>
  <si>
    <t>Кількість відвідувачів-усього</t>
  </si>
  <si>
    <t>Середнє число окладів (ставок) -усього</t>
  </si>
  <si>
    <t>Кількість відділень (фортепіано,гітара,сольний спів,баян,акордіон,духові та ударні інструменти,домра,бандура,образотворче мистецтво)</t>
  </si>
  <si>
    <t>Видатки  на отримання освіти у школах естетичного виховання за рахунок загального фонду</t>
  </si>
  <si>
    <t>Видатки  на отримання освіти у школах естетичного виховання за рахунок спеціального фонду</t>
  </si>
  <si>
    <t xml:space="preserve">У тому числі плата за навчання у школах естетичного виховання </t>
  </si>
  <si>
    <t>кількість учнів на одну педагогічну ставку</t>
  </si>
  <si>
    <t>Середня кількість учнів, які отримують освіту у дитячої школи мистецтв-всього</t>
  </si>
  <si>
    <t>У тому числі за рахунок плати за навчання у дитячої школи мистецтв</t>
  </si>
  <si>
    <t xml:space="preserve">Динамика збільшення кількості учнів,які отримують освіту у дитячої школи мистецтв  у плановому періоді по відношенню до фактичного показника попереднього періоду </t>
  </si>
  <si>
    <t>Забезпечення кошторисної звітної фінансової документації,фінансування установ культури згідно із затвердженими кошторисами,надання якісних бухгалтерських послуг</t>
  </si>
  <si>
    <t>Завдання 1Забезпечення кошторисної звітної фінансової документації фінансування установ культури згідно із затвердженими кошторисами,надання якісних бухгалтерських послуг</t>
  </si>
  <si>
    <t xml:space="preserve">    Кількість установ,які обслуговує централізована бухгалтерія</t>
  </si>
  <si>
    <t>Розрахунок (Кількість установ/Середнє число окладів (ставок)-усього)</t>
  </si>
  <si>
    <t>Розрахунок (Кількість складених звітів/Середнє число окладів (ставок)-усього)</t>
  </si>
  <si>
    <t>Розрахунок ( Кількість особових рахунків/Середнє число окладів (ставок)-усього)</t>
  </si>
  <si>
    <t>Інформування і задоволення творчих потреб інтересів громадян,їх естетичне виховання,розвиток та збагачення духовного потенціалу.</t>
  </si>
  <si>
    <t>від   ___01.02..2017   № _07-од______</t>
  </si>
  <si>
    <t>від   ____01.02.2017   № ___07-од____</t>
  </si>
  <si>
    <t>від   __01.02.2017   № _07-од______</t>
  </si>
  <si>
    <t>Палаци і будинки культури,клуби та інші заклади клубного типу</t>
  </si>
  <si>
    <t>У т.ч.будинків культури</t>
  </si>
  <si>
    <t>клубів</t>
  </si>
  <si>
    <t>Звіт про діяльність клубних закладів за 2016 рік</t>
  </si>
  <si>
    <t>у тому числі:безкоштовно</t>
  </si>
  <si>
    <t>Розрахунок ( Кошторис / Кількість відвідувачів)</t>
  </si>
  <si>
    <t>Кількість відвідувачів у плановому періоді на 2017 р./на фактичну кількість відвідувачів у минулому році</t>
  </si>
  <si>
    <t xml:space="preserve">Завдання 1Забезпечення надання початкової музичної освіти та з образотворчого мистецтва </t>
  </si>
  <si>
    <t>Рішення Обухівської міської ради  № 84-6-VI від 24.03.11</t>
  </si>
  <si>
    <t>Кількість установ-усього (дитячої школи мистецтв)</t>
  </si>
  <si>
    <t>Статут дитячої школи мистецтв міста Обухова</t>
  </si>
  <si>
    <t>Кошторис на 01.01.2017 р.</t>
  </si>
  <si>
    <t>Розрахунок(Середня кількість учнів, які отримують освіту у дитячої школи мистецтв-всього/Середнє число окладів (ставок) педагогічного персоналу)/</t>
  </si>
  <si>
    <t>Витрати на навчання одного учня,який отримує освіту у дитячої школі мистецтв</t>
  </si>
  <si>
    <t>Розрахунок( Кошторис/  Середня кількість учнів, які отримують освіту у дитячої школи мистецтв-всього</t>
  </si>
  <si>
    <t xml:space="preserve">Відсоток обсягу плати за навчання у дитячої школи мистецтв в загальному обсязі видатків на отримання освіти   </t>
  </si>
  <si>
    <t>Звіт про діяльність державних,публічних бібліотек</t>
  </si>
  <si>
    <t>Розрахунок (Кількість книговидач/Середнє число окладів (ставок) спеціалістів</t>
  </si>
  <si>
    <t>Розрахунок ( Кошторис на 2017 р. /Число читачів</t>
  </si>
  <si>
    <t>Календарний план роботи на 2017 рік</t>
  </si>
  <si>
    <t>Наказ від 01.09.2016 р.№19</t>
  </si>
  <si>
    <t>Наказ від 01.09.2016 р.№ 21</t>
  </si>
  <si>
    <t>Розрахунок(Середня кількість учнів х 100 / фактичну кількість учнів 220)</t>
  </si>
  <si>
    <t>Звіт  про суми нарахованої заробітної плати</t>
  </si>
  <si>
    <t>Рішення Обухівської міської ради № 84-6-VI від 24.03.11,рішення Обухівської міської ради № 131-08-VII від 24.03.16</t>
  </si>
  <si>
    <t>Оборотні відомісті</t>
  </si>
  <si>
    <t>Кошторис на 01.01.17</t>
  </si>
  <si>
    <t>поповнення бібліотечного фонду(книги)</t>
  </si>
  <si>
    <t>Розрахунок (поповнення бібліотечного фонду/поповнення бібліотечного фонду(книги)</t>
  </si>
  <si>
    <t>Основні планові показники роботи бібліотек на 2017 рік</t>
  </si>
  <si>
    <t>Поповнення бібліотечного фонду в плановому періоді /фактичного показника попереднього періоду 5982,22</t>
  </si>
  <si>
    <t>Середні витрати на проведення одного фестиваля</t>
  </si>
  <si>
    <t>Кількість фестивалів</t>
  </si>
  <si>
    <t>Розрахунок(Видатки загального фонду на проведення культурно-мистецьких заходів  ./кількість заходів)</t>
  </si>
  <si>
    <t>Розрахунок(Видатки загального фонду на проведення фестивалів  ./кількість фестивалів)</t>
  </si>
  <si>
    <t>Середні витрати на проведення одного іншого культурно-мистецького заходу</t>
  </si>
  <si>
    <t>Розрахунок(Видатки загального фонду на проведення інших культурно-мистецьких заходів  ./інши культурно-мистецьки заходи)</t>
  </si>
  <si>
    <t>від   ___01.02.2017   № ___04____</t>
  </si>
  <si>
    <t>Кошторис на  2017 рік</t>
  </si>
  <si>
    <t>Кошторис на   2017 рік</t>
  </si>
  <si>
    <t>Видатки загального фонду на проведення інших культурно-мистецьких заходів(свята)</t>
  </si>
  <si>
    <t>Кількість заходів-усього</t>
  </si>
  <si>
    <t>В том числі:</t>
  </si>
  <si>
    <t>інши культурно-освітні заходи</t>
  </si>
  <si>
    <t>Середні витрати на проведення одного  культурно-мистецького заходу - всього</t>
  </si>
  <si>
    <t>Грн</t>
  </si>
  <si>
    <t xml:space="preserve"> змінення кількості заходів в плановому періоді / до фактичного показника попереднього періоду</t>
  </si>
  <si>
    <t>Динамика змінення кількості заходів в плановому періоді по відношенню до фактичного показника попереднього періоду</t>
  </si>
  <si>
    <t>від   ___01.02.2017   № _07-од______</t>
  </si>
  <si>
    <t>від   ___01.02.2017   № 04_______</t>
  </si>
  <si>
    <t>Штатний розпис на  2017 р.</t>
  </si>
  <si>
    <t>від   __01.02.2017   № _04______</t>
  </si>
  <si>
    <t>від   _01.02.2017   № __07-од_____</t>
  </si>
  <si>
    <t>Штатний розпис на 2017</t>
  </si>
  <si>
    <t>Кошторис на 2017 р.</t>
  </si>
  <si>
    <t xml:space="preserve">Розрахунок (Обсяг батьківської плати на 2017 р./Кошторис на 2017 р. .х 100) </t>
  </si>
  <si>
    <t>від   _01.02.2017   № _04______</t>
  </si>
  <si>
    <t>Рішення № 84-6-VI від 24.03.11,договір № 01 від 03.01.2017 р.</t>
  </si>
  <si>
    <t>Штатний розпис на 2017 р.</t>
  </si>
  <si>
    <t>Кошторис на 2017 рік</t>
  </si>
  <si>
    <t>План діяльністі клубних закладів на 2017 рік</t>
  </si>
  <si>
    <t>Динамика змінення відвідувачів у плановому періоді по відношенню до фактичного показника минулого року</t>
  </si>
  <si>
    <t>Рішення № 84-6-VI від 24.03.11рішення Обухівської міської ради № 131-08-VII від 24.03.16, договір № 01 від 03.01.2017 р.</t>
  </si>
  <si>
    <t>Кількість книговидач у плановому періоді/фактичного показника попереднього періоду 36861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</si>
</sst>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#,##0.00\ &quot;грн.&quot;"/>
    <numFmt numFmtId="195" formatCode="#,##0.0\ &quot;грн.&quot;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u val="single"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4"/>
      <color indexed="3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i/>
      <sz val="10"/>
      <name val="Arial Cyr"/>
      <family val="0"/>
    </font>
    <font>
      <i/>
      <sz val="14"/>
      <color indexed="8"/>
      <name val="Times New Roman"/>
      <family val="1"/>
    </font>
    <font>
      <i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5" fillId="0" borderId="0" xfId="5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33" borderId="0" xfId="53" applyFont="1" applyFill="1" applyAlignment="1">
      <alignment horizontal="right" wrapText="1"/>
      <protection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5" fillId="33" borderId="0" xfId="53" applyFont="1" applyFill="1" applyAlignment="1">
      <alignment wrapText="1"/>
      <protection/>
    </xf>
    <xf numFmtId="0" fontId="5" fillId="33" borderId="0" xfId="53" applyFont="1" applyFill="1" applyBorder="1" applyAlignment="1">
      <alignment horizontal="left" wrapText="1"/>
      <protection/>
    </xf>
    <xf numFmtId="0" fontId="5" fillId="33" borderId="0" xfId="53" applyFont="1" applyFill="1" applyAlignment="1">
      <alignment horizontal="left"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0" xfId="53" applyFont="1" applyFill="1" applyAlignment="1">
      <alignment horizontal="right" wrapText="1"/>
      <protection/>
    </xf>
    <xf numFmtId="0" fontId="11" fillId="33" borderId="0" xfId="0" applyFont="1" applyFill="1" applyAlignment="1">
      <alignment wrapText="1"/>
    </xf>
    <xf numFmtId="0" fontId="11" fillId="33" borderId="0" xfId="53" applyFont="1" applyFill="1" applyBorder="1" applyAlignment="1">
      <alignment wrapText="1"/>
      <protection/>
    </xf>
    <xf numFmtId="49" fontId="11" fillId="33" borderId="12" xfId="53" applyNumberFormat="1" applyFont="1" applyFill="1" applyBorder="1" applyAlignment="1">
      <alignment horizontal="center" wrapText="1"/>
      <protection/>
    </xf>
    <xf numFmtId="14" fontId="12" fillId="33" borderId="0" xfId="42" applyNumberFormat="1" applyFont="1" applyFill="1" applyAlignment="1" applyProtection="1">
      <alignment wrapText="1"/>
      <protection/>
    </xf>
    <xf numFmtId="0" fontId="11" fillId="33" borderId="0" xfId="53" applyFont="1" applyFill="1" applyAlignment="1">
      <alignment horizontal="right" vertical="top" wrapText="1"/>
      <protection/>
    </xf>
    <xf numFmtId="0" fontId="11" fillId="33" borderId="0" xfId="53" applyFont="1" applyFill="1" applyAlignment="1">
      <alignment horizontal="left" vertical="top" wrapText="1"/>
      <protection/>
    </xf>
    <xf numFmtId="0" fontId="11" fillId="33" borderId="0" xfId="53" applyFont="1" applyFill="1" applyAlignment="1">
      <alignment vertical="top" wrapText="1"/>
      <protection/>
    </xf>
    <xf numFmtId="0" fontId="11" fillId="33" borderId="0" xfId="0" applyFont="1" applyFill="1" applyAlignment="1">
      <alignment vertical="top" wrapText="1"/>
    </xf>
    <xf numFmtId="0" fontId="11" fillId="0" borderId="0" xfId="53" applyFont="1" applyAlignment="1">
      <alignment horizontal="right"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182" fontId="11" fillId="33" borderId="13" xfId="0" applyNumberFormat="1" applyFont="1" applyFill="1" applyBorder="1" applyAlignment="1">
      <alignment horizontal="center" vertical="distributed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left" wrapText="1"/>
    </xf>
    <xf numFmtId="2" fontId="11" fillId="33" borderId="13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" fontId="11" fillId="33" borderId="13" xfId="54" applyNumberFormat="1" applyFont="1" applyFill="1" applyBorder="1" applyAlignment="1">
      <alignment horizontal="center" vertical="center" wrapText="1"/>
      <protection/>
    </xf>
    <xf numFmtId="180" fontId="11" fillId="33" borderId="13" xfId="54" applyNumberFormat="1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33" borderId="0" xfId="53" applyFont="1" applyFill="1" applyAlignment="1">
      <alignment wrapText="1"/>
      <protection/>
    </xf>
    <xf numFmtId="0" fontId="11" fillId="33" borderId="0" xfId="53" applyFont="1" applyFill="1" applyAlignment="1">
      <alignment horizontal="left" wrapText="1"/>
      <protection/>
    </xf>
    <xf numFmtId="0" fontId="11" fillId="33" borderId="0" xfId="53" applyFont="1" applyFill="1" applyAlignment="1">
      <alignment horizont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2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0" borderId="13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3" fillId="0" borderId="0" xfId="53" applyFont="1" applyAlignment="1">
      <alignment wrapText="1"/>
      <protection/>
    </xf>
    <xf numFmtId="0" fontId="23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194" fontId="11" fillId="33" borderId="19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2" xfId="53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180" fontId="11" fillId="33" borderId="18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180" fontId="11" fillId="33" borderId="13" xfId="0" applyNumberFormat="1" applyFont="1" applyFill="1" applyBorder="1" applyAlignment="1">
      <alignment horizontal="center" vertical="center" wrapText="1"/>
    </xf>
    <xf numFmtId="0" fontId="11" fillId="0" borderId="0" xfId="53" applyFont="1" applyAlignment="1">
      <alignment horizontal="left" vertical="top" wrapText="1"/>
      <protection/>
    </xf>
    <xf numFmtId="0" fontId="11" fillId="0" borderId="0" xfId="0" applyFont="1" applyAlignment="1">
      <alignment vertical="top" wrapText="1"/>
    </xf>
    <xf numFmtId="0" fontId="11" fillId="33" borderId="1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5" fillId="0" borderId="19" xfId="53" applyFont="1" applyBorder="1" applyAlignment="1">
      <alignment horizontal="left" wrapText="1"/>
      <protection/>
    </xf>
    <xf numFmtId="0" fontId="7" fillId="33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1" fillId="0" borderId="0" xfId="53" applyFont="1" applyAlignment="1">
      <alignment horizontal="center" wrapText="1"/>
      <protection/>
    </xf>
    <xf numFmtId="0" fontId="22" fillId="0" borderId="0" xfId="0" applyFont="1" applyAlignment="1">
      <alignment wrapText="1"/>
    </xf>
    <xf numFmtId="0" fontId="11" fillId="33" borderId="19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left" wrapText="1"/>
      <protection/>
    </xf>
    <xf numFmtId="0" fontId="7" fillId="0" borderId="12" xfId="0" applyFont="1" applyBorder="1" applyAlignment="1">
      <alignment horizontal="left" wrapText="1"/>
    </xf>
    <xf numFmtId="49" fontId="5" fillId="0" borderId="19" xfId="53" applyNumberFormat="1" applyFont="1" applyBorder="1" applyAlignment="1">
      <alignment horizontal="left" wrapText="1"/>
      <protection/>
    </xf>
    <xf numFmtId="49" fontId="11" fillId="0" borderId="0" xfId="53" applyNumberFormat="1" applyFont="1" applyAlignment="1">
      <alignment horizontal="left" wrapText="1"/>
      <protection/>
    </xf>
    <xf numFmtId="0" fontId="11" fillId="0" borderId="12" xfId="0" applyFont="1" applyBorder="1" applyAlignment="1">
      <alignment horizontal="left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11" fillId="0" borderId="0" xfId="53" applyNumberFormat="1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33" borderId="13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33" borderId="0" xfId="53" applyFont="1" applyFill="1" applyBorder="1" applyAlignment="1">
      <alignment horizontal="center" wrapText="1"/>
      <protection/>
    </xf>
    <xf numFmtId="0" fontId="7" fillId="33" borderId="19" xfId="53" applyFont="1" applyFill="1" applyBorder="1" applyAlignment="1">
      <alignment horizontal="left" wrapText="1"/>
      <protection/>
    </xf>
    <xf numFmtId="49" fontId="11" fillId="33" borderId="12" xfId="53" applyNumberFormat="1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left" wrapText="1"/>
      <protection/>
    </xf>
    <xf numFmtId="0" fontId="11" fillId="33" borderId="12" xfId="53" applyNumberFormat="1" applyFont="1" applyFill="1" applyBorder="1" applyAlignment="1">
      <alignment horizontal="left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25" fillId="0" borderId="10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17" fillId="33" borderId="18" xfId="0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182" fontId="11" fillId="33" borderId="17" xfId="0" applyNumberFormat="1" applyFont="1" applyFill="1" applyBorder="1" applyAlignment="1">
      <alignment horizontal="center" vertical="center" wrapText="1"/>
    </xf>
    <xf numFmtId="182" fontId="11" fillId="33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План Додаток 2 Охорона здоров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V121"/>
  <sheetViews>
    <sheetView zoomScale="90" zoomScaleNormal="90" zoomScaleSheetLayoutView="90" zoomScalePageLayoutView="0" workbookViewId="0" topLeftCell="A108">
      <selection activeCell="I119" sqref="I119:K119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181" t="s">
        <v>0</v>
      </c>
      <c r="J1" s="181"/>
      <c r="K1" s="181"/>
      <c r="L1" s="181"/>
      <c r="M1" s="181"/>
      <c r="N1" s="181"/>
      <c r="O1" s="181"/>
    </row>
    <row r="2" spans="9:15" ht="8.25" customHeight="1">
      <c r="I2" s="181"/>
      <c r="J2" s="181"/>
      <c r="K2" s="181"/>
      <c r="L2" s="181"/>
      <c r="M2" s="181"/>
      <c r="N2" s="181"/>
      <c r="O2" s="181"/>
    </row>
    <row r="3" spans="9:15" ht="12" customHeight="1">
      <c r="I3" s="181"/>
      <c r="J3" s="181"/>
      <c r="K3" s="181"/>
      <c r="L3" s="181"/>
      <c r="M3" s="181"/>
      <c r="N3" s="181"/>
      <c r="O3" s="181"/>
    </row>
    <row r="4" spans="9:15" ht="12.75" customHeight="1">
      <c r="I4" s="182" t="s">
        <v>1</v>
      </c>
      <c r="J4" s="182"/>
      <c r="K4" s="182"/>
      <c r="L4" s="182"/>
      <c r="M4" s="182"/>
      <c r="N4" s="182"/>
      <c r="O4" s="182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183" t="s">
        <v>2</v>
      </c>
      <c r="J6" s="183"/>
      <c r="K6" s="183"/>
      <c r="L6" s="183"/>
      <c r="M6" s="183"/>
      <c r="N6" s="183"/>
      <c r="O6" s="183"/>
    </row>
    <row r="7" spans="1:15" s="41" customFormat="1" ht="16.5" customHeight="1">
      <c r="A7" s="44"/>
      <c r="I7" s="179" t="s">
        <v>61</v>
      </c>
      <c r="J7" s="179"/>
      <c r="K7" s="179"/>
      <c r="L7" s="179"/>
      <c r="M7" s="179"/>
      <c r="N7" s="179"/>
      <c r="O7" s="179"/>
    </row>
    <row r="8" spans="9:15" ht="46.5" customHeight="1">
      <c r="I8" s="177" t="s">
        <v>160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41" customFormat="1" ht="31.5" customHeight="1">
      <c r="A10" s="44"/>
      <c r="I10" s="166" t="s">
        <v>246</v>
      </c>
      <c r="J10" s="166"/>
      <c r="K10" s="166"/>
      <c r="L10" s="166"/>
      <c r="M10" s="166"/>
      <c r="N10" s="166"/>
      <c r="O10" s="166"/>
    </row>
    <row r="11" spans="1:15" s="41" customFormat="1" ht="16.5" customHeight="1">
      <c r="A11" s="44"/>
      <c r="I11" s="179" t="s">
        <v>62</v>
      </c>
      <c r="J11" s="179"/>
      <c r="K11" s="179"/>
      <c r="L11" s="179"/>
      <c r="M11" s="179"/>
      <c r="N11" s="179"/>
      <c r="O11" s="179"/>
    </row>
    <row r="12" spans="1:15" s="41" customFormat="1" ht="36.75" customHeight="1">
      <c r="A12" s="44"/>
      <c r="I12" s="180" t="s">
        <v>82</v>
      </c>
      <c r="J12" s="180"/>
      <c r="K12" s="180"/>
      <c r="L12" s="180"/>
      <c r="M12" s="180"/>
      <c r="N12" s="180"/>
      <c r="O12" s="180"/>
    </row>
    <row r="13" spans="9:15" ht="18" customHeight="1">
      <c r="I13" s="165" t="s">
        <v>4</v>
      </c>
      <c r="J13" s="165"/>
      <c r="K13" s="165"/>
      <c r="L13" s="165"/>
      <c r="M13" s="165"/>
      <c r="N13" s="165"/>
      <c r="O13" s="165"/>
    </row>
    <row r="14" spans="1:15" s="41" customFormat="1" ht="27.75" customHeight="1">
      <c r="A14" s="44"/>
      <c r="I14" s="166" t="s">
        <v>247</v>
      </c>
      <c r="J14" s="166"/>
      <c r="K14" s="166"/>
      <c r="L14" s="166"/>
      <c r="M14" s="166"/>
      <c r="N14" s="166"/>
      <c r="O14" s="166"/>
    </row>
    <row r="15" spans="12:16" ht="12" customHeight="1">
      <c r="L15" s="176"/>
      <c r="M15" s="176"/>
      <c r="N15" s="176"/>
      <c r="O15" s="176"/>
      <c r="P15" s="176"/>
    </row>
    <row r="16" spans="1:22" s="102" customFormat="1" ht="36.75" customHeight="1">
      <c r="A16" s="173" t="s">
        <v>60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01"/>
      <c r="S16" s="101"/>
      <c r="T16" s="101"/>
      <c r="U16" s="101"/>
      <c r="V16" s="101"/>
    </row>
    <row r="17" spans="1:22" s="102" customFormat="1" ht="22.5" customHeight="1">
      <c r="A17" s="173" t="s">
        <v>63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1"/>
      <c r="S17" s="101"/>
      <c r="T17" s="101"/>
      <c r="U17" s="101"/>
      <c r="V17" s="101"/>
    </row>
    <row r="18" spans="1:22" s="25" customFormat="1" ht="49.5" customHeight="1">
      <c r="A18" s="24" t="s">
        <v>5</v>
      </c>
      <c r="C18" s="195" t="s">
        <v>88</v>
      </c>
      <c r="D18" s="195"/>
      <c r="E18" s="142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26"/>
      <c r="S18" s="26"/>
      <c r="T18" s="26"/>
      <c r="U18" s="26"/>
      <c r="V18" s="26"/>
    </row>
    <row r="19" spans="1:22" s="11" customFormat="1" ht="18.75">
      <c r="A19" s="10"/>
      <c r="B19" s="10"/>
      <c r="C19" s="175" t="s">
        <v>6</v>
      </c>
      <c r="D19" s="175"/>
      <c r="E19" s="66"/>
      <c r="F19" s="196" t="s">
        <v>74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195" t="s">
        <v>159</v>
      </c>
      <c r="D21" s="195"/>
      <c r="E21" s="142" t="s">
        <v>89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26"/>
      <c r="S21" s="26"/>
      <c r="T21" s="26"/>
      <c r="U21" s="26"/>
      <c r="V21" s="26"/>
    </row>
    <row r="22" spans="1:22" s="11" customFormat="1" ht="18.75">
      <c r="A22" s="10"/>
      <c r="B22" s="10"/>
      <c r="C22" s="175" t="s">
        <v>6</v>
      </c>
      <c r="D22" s="175"/>
      <c r="E22" s="66"/>
      <c r="F22" s="196" t="s">
        <v>73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16.5" customHeight="1">
      <c r="A24" s="24" t="s">
        <v>8</v>
      </c>
      <c r="B24" s="24"/>
      <c r="C24" s="195" t="s">
        <v>124</v>
      </c>
      <c r="D24" s="195"/>
      <c r="E24" s="27" t="s">
        <v>125</v>
      </c>
      <c r="F24" s="197" t="s">
        <v>126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6"/>
      <c r="S24" s="28"/>
      <c r="T24" s="26"/>
      <c r="U24" s="26"/>
      <c r="V24" s="26"/>
    </row>
    <row r="25" spans="1:22" s="11" customFormat="1" ht="22.5">
      <c r="A25" s="10"/>
      <c r="B25" s="10"/>
      <c r="C25" s="193" t="s">
        <v>6</v>
      </c>
      <c r="D25" s="193"/>
      <c r="E25" s="68" t="s">
        <v>81</v>
      </c>
      <c r="F25" s="194" t="s">
        <v>75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5"/>
      <c r="R25" s="13"/>
      <c r="S25" s="13"/>
      <c r="T25" s="13"/>
      <c r="U25" s="13"/>
      <c r="V25" s="13"/>
    </row>
    <row r="26" spans="1:22" s="32" customFormat="1" ht="24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160" t="s">
        <v>127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34"/>
      <c r="S27" s="34"/>
      <c r="T27" s="34"/>
      <c r="U27" s="34"/>
      <c r="V27" s="34"/>
    </row>
    <row r="28" spans="1:17" s="35" customFormat="1" ht="3.75" customHeight="1">
      <c r="A28" s="36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71" t="s">
        <v>11</v>
      </c>
      <c r="C30" s="171"/>
      <c r="D30" s="172"/>
      <c r="E30" s="184" t="s">
        <v>162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9"/>
    </row>
    <row r="31" spans="1:17" s="35" customFormat="1" ht="110.25" customHeight="1">
      <c r="A31" s="36"/>
      <c r="B31" s="38"/>
      <c r="C31" s="38"/>
      <c r="D31" s="38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5" customFormat="1" ht="22.5" customHeight="1">
      <c r="A32" s="36" t="s">
        <v>12</v>
      </c>
      <c r="B32" s="171" t="s">
        <v>13</v>
      </c>
      <c r="C32" s="172"/>
      <c r="D32" s="172"/>
      <c r="E32" s="202" t="s">
        <v>128</v>
      </c>
      <c r="F32" s="202"/>
      <c r="G32" s="202"/>
      <c r="H32" s="202"/>
      <c r="I32" s="202"/>
      <c r="J32" s="202"/>
      <c r="K32" s="202"/>
      <c r="L32" s="202"/>
      <c r="M32" s="202"/>
      <c r="N32" s="202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65"/>
      <c r="P33" s="65"/>
      <c r="Q33" s="65"/>
    </row>
    <row r="34" spans="1:17" s="8" customFormat="1" ht="0.75" customHeight="1">
      <c r="A34" s="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03"/>
      <c r="P34" s="103"/>
      <c r="Q34" s="103"/>
    </row>
    <row r="35" spans="1:11" s="35" customFormat="1" ht="21.75" customHeight="1">
      <c r="A35" s="36" t="s">
        <v>14</v>
      </c>
      <c r="B35" s="161" t="s">
        <v>15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34" t="s">
        <v>64</v>
      </c>
      <c r="C37" s="150"/>
      <c r="D37" s="43" t="s">
        <v>65</v>
      </c>
      <c r="E37" s="126" t="s">
        <v>18</v>
      </c>
      <c r="F37" s="203"/>
      <c r="G37" s="203"/>
      <c r="H37" s="203"/>
      <c r="I37" s="203"/>
      <c r="J37" s="203"/>
      <c r="K37" s="204"/>
    </row>
    <row r="38" spans="1:11" s="25" customFormat="1" ht="22.5" customHeight="1">
      <c r="A38" s="43"/>
      <c r="B38" s="126"/>
      <c r="C38" s="132"/>
      <c r="D38" s="42"/>
      <c r="E38" s="126"/>
      <c r="F38" s="203"/>
      <c r="G38" s="203"/>
      <c r="H38" s="203"/>
      <c r="I38" s="203"/>
      <c r="J38" s="203"/>
      <c r="K38" s="204"/>
    </row>
    <row r="39" spans="1:11" s="25" customFormat="1" ht="21.75" customHeight="1">
      <c r="A39" s="43"/>
      <c r="B39" s="126"/>
      <c r="C39" s="132"/>
      <c r="D39" s="42"/>
      <c r="E39" s="126"/>
      <c r="F39" s="203"/>
      <c r="G39" s="203"/>
      <c r="H39" s="203"/>
      <c r="I39" s="203"/>
      <c r="J39" s="203"/>
      <c r="K39" s="204"/>
    </row>
    <row r="40" spans="1:11" s="41" customFormat="1" ht="36" customHeight="1">
      <c r="A40" s="40" t="s">
        <v>19</v>
      </c>
      <c r="B40" s="189" t="s">
        <v>20</v>
      </c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s="41" customFormat="1" ht="19.5" customHeight="1">
      <c r="A41" s="44"/>
      <c r="J41" s="167" t="s">
        <v>21</v>
      </c>
      <c r="K41" s="167"/>
    </row>
    <row r="42" spans="1:11" s="25" customFormat="1" ht="43.5" customHeight="1">
      <c r="A42" s="205" t="s">
        <v>16</v>
      </c>
      <c r="B42" s="134" t="s">
        <v>64</v>
      </c>
      <c r="C42" s="150"/>
      <c r="D42" s="200" t="s">
        <v>65</v>
      </c>
      <c r="E42" s="149" t="s">
        <v>79</v>
      </c>
      <c r="F42" s="149"/>
      <c r="G42" s="149"/>
      <c r="H42" s="150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200"/>
      <c r="B43" s="198"/>
      <c r="C43" s="199"/>
      <c r="D43" s="200"/>
      <c r="E43" s="201"/>
      <c r="F43" s="201"/>
      <c r="G43" s="201"/>
      <c r="H43" s="199"/>
      <c r="I43" s="43"/>
      <c r="J43" s="43"/>
      <c r="K43" s="43"/>
    </row>
    <row r="44" spans="1:11" s="12" customFormat="1" ht="15" customHeight="1">
      <c r="A44" s="69">
        <v>1</v>
      </c>
      <c r="B44" s="168">
        <v>2</v>
      </c>
      <c r="C44" s="169"/>
      <c r="D44" s="69">
        <v>3</v>
      </c>
      <c r="E44" s="170">
        <v>4</v>
      </c>
      <c r="F44" s="170"/>
      <c r="G44" s="170"/>
      <c r="H44" s="170"/>
      <c r="I44" s="69">
        <v>5</v>
      </c>
      <c r="J44" s="69">
        <v>6</v>
      </c>
      <c r="K44" s="69">
        <v>7</v>
      </c>
    </row>
    <row r="45" spans="1:11" s="25" customFormat="1" ht="19.5" customHeight="1">
      <c r="A45" s="43"/>
      <c r="B45" s="126"/>
      <c r="C45" s="132"/>
      <c r="D45" s="42"/>
      <c r="E45" s="186" t="s">
        <v>67</v>
      </c>
      <c r="F45" s="187"/>
      <c r="G45" s="187"/>
      <c r="H45" s="188"/>
      <c r="I45" s="45"/>
      <c r="J45" s="45"/>
      <c r="K45" s="45">
        <f aca="true" t="shared" si="0" ref="K45:K67">I45+J45</f>
        <v>0</v>
      </c>
    </row>
    <row r="46" spans="1:11" s="25" customFormat="1" ht="63" customHeight="1">
      <c r="A46" s="43"/>
      <c r="B46" s="126">
        <v>2414100</v>
      </c>
      <c r="C46" s="132"/>
      <c r="D46" s="42" t="s">
        <v>125</v>
      </c>
      <c r="E46" s="206" t="s">
        <v>129</v>
      </c>
      <c r="F46" s="207"/>
      <c r="G46" s="207"/>
      <c r="H46" s="208"/>
      <c r="I46" s="45">
        <v>2959.6</v>
      </c>
      <c r="J46" s="45">
        <v>341.5</v>
      </c>
      <c r="K46" s="45">
        <f t="shared" si="0"/>
        <v>3301.1</v>
      </c>
    </row>
    <row r="47" spans="1:11" s="25" customFormat="1" ht="21" customHeight="1" hidden="1">
      <c r="A47" s="43"/>
      <c r="B47" s="126"/>
      <c r="C47" s="132"/>
      <c r="D47" s="42"/>
      <c r="E47" s="186" t="s">
        <v>66</v>
      </c>
      <c r="F47" s="187"/>
      <c r="G47" s="187"/>
      <c r="H47" s="188"/>
      <c r="I47" s="45"/>
      <c r="J47" s="45"/>
      <c r="K47" s="45">
        <f t="shared" si="0"/>
        <v>0</v>
      </c>
    </row>
    <row r="48" spans="1:11" s="25" customFormat="1" ht="21" customHeight="1" hidden="1">
      <c r="A48" s="43"/>
      <c r="B48" s="126"/>
      <c r="C48" s="132"/>
      <c r="D48" s="42"/>
      <c r="E48" s="186" t="s">
        <v>67</v>
      </c>
      <c r="F48" s="187"/>
      <c r="G48" s="187"/>
      <c r="H48" s="188"/>
      <c r="I48" s="45"/>
      <c r="J48" s="45"/>
      <c r="K48" s="45">
        <f t="shared" si="0"/>
        <v>0</v>
      </c>
    </row>
    <row r="49" spans="1:11" s="25" customFormat="1" ht="21" customHeight="1" hidden="1">
      <c r="A49" s="43"/>
      <c r="B49" s="126"/>
      <c r="C49" s="132"/>
      <c r="D49" s="42"/>
      <c r="E49" s="186" t="s">
        <v>66</v>
      </c>
      <c r="F49" s="187"/>
      <c r="G49" s="187"/>
      <c r="H49" s="188"/>
      <c r="I49" s="45"/>
      <c r="J49" s="45"/>
      <c r="K49" s="45">
        <f t="shared" si="0"/>
        <v>0</v>
      </c>
    </row>
    <row r="50" spans="1:11" s="25" customFormat="1" ht="21" customHeight="1" hidden="1">
      <c r="A50" s="43"/>
      <c r="B50" s="126"/>
      <c r="C50" s="132"/>
      <c r="D50" s="42"/>
      <c r="E50" s="186" t="s">
        <v>67</v>
      </c>
      <c r="F50" s="187"/>
      <c r="G50" s="187"/>
      <c r="H50" s="188"/>
      <c r="I50" s="45"/>
      <c r="J50" s="45"/>
      <c r="K50" s="45">
        <f t="shared" si="0"/>
        <v>0</v>
      </c>
    </row>
    <row r="51" spans="1:11" s="25" customFormat="1" ht="21" customHeight="1" hidden="1">
      <c r="A51" s="43"/>
      <c r="B51" s="126"/>
      <c r="C51" s="132"/>
      <c r="D51" s="42"/>
      <c r="E51" s="186" t="s">
        <v>66</v>
      </c>
      <c r="F51" s="187"/>
      <c r="G51" s="187"/>
      <c r="H51" s="188"/>
      <c r="I51" s="45"/>
      <c r="J51" s="45"/>
      <c r="K51" s="45">
        <f t="shared" si="0"/>
        <v>0</v>
      </c>
    </row>
    <row r="52" spans="1:11" s="25" customFormat="1" ht="21" customHeight="1" hidden="1">
      <c r="A52" s="43"/>
      <c r="B52" s="126"/>
      <c r="C52" s="132"/>
      <c r="D52" s="42"/>
      <c r="E52" s="186" t="s">
        <v>67</v>
      </c>
      <c r="F52" s="187"/>
      <c r="G52" s="187"/>
      <c r="H52" s="188"/>
      <c r="I52" s="45"/>
      <c r="J52" s="45"/>
      <c r="K52" s="45">
        <f t="shared" si="0"/>
        <v>0</v>
      </c>
    </row>
    <row r="53" spans="1:11" s="25" customFormat="1" ht="21" customHeight="1" hidden="1">
      <c r="A53" s="43"/>
      <c r="B53" s="126"/>
      <c r="C53" s="132"/>
      <c r="D53" s="42"/>
      <c r="E53" s="186" t="s">
        <v>66</v>
      </c>
      <c r="F53" s="187"/>
      <c r="G53" s="187"/>
      <c r="H53" s="188"/>
      <c r="I53" s="45"/>
      <c r="J53" s="45"/>
      <c r="K53" s="45">
        <f t="shared" si="0"/>
        <v>0</v>
      </c>
    </row>
    <row r="54" spans="1:11" s="25" customFormat="1" ht="21" customHeight="1" hidden="1">
      <c r="A54" s="43"/>
      <c r="B54" s="126"/>
      <c r="C54" s="132"/>
      <c r="D54" s="42"/>
      <c r="E54" s="186" t="s">
        <v>67</v>
      </c>
      <c r="F54" s="187"/>
      <c r="G54" s="187"/>
      <c r="H54" s="188"/>
      <c r="I54" s="45"/>
      <c r="J54" s="45"/>
      <c r="K54" s="45">
        <f t="shared" si="0"/>
        <v>0</v>
      </c>
    </row>
    <row r="55" spans="1:11" s="25" customFormat="1" ht="21" customHeight="1" hidden="1">
      <c r="A55" s="43"/>
      <c r="B55" s="126"/>
      <c r="C55" s="132"/>
      <c r="D55" s="42"/>
      <c r="E55" s="186" t="s">
        <v>66</v>
      </c>
      <c r="F55" s="187"/>
      <c r="G55" s="187"/>
      <c r="H55" s="188"/>
      <c r="I55" s="45"/>
      <c r="J55" s="45"/>
      <c r="K55" s="45">
        <f t="shared" si="0"/>
        <v>0</v>
      </c>
    </row>
    <row r="56" spans="1:11" s="25" customFormat="1" ht="21" customHeight="1" hidden="1">
      <c r="A56" s="43"/>
      <c r="B56" s="126"/>
      <c r="C56" s="132"/>
      <c r="D56" s="42"/>
      <c r="E56" s="186" t="s">
        <v>67</v>
      </c>
      <c r="F56" s="187"/>
      <c r="G56" s="187"/>
      <c r="H56" s="188"/>
      <c r="I56" s="45"/>
      <c r="J56" s="45"/>
      <c r="K56" s="45">
        <f t="shared" si="0"/>
        <v>0</v>
      </c>
    </row>
    <row r="57" spans="1:11" s="25" customFormat="1" ht="21" customHeight="1" hidden="1">
      <c r="A57" s="43"/>
      <c r="B57" s="126"/>
      <c r="C57" s="132"/>
      <c r="D57" s="42"/>
      <c r="E57" s="186" t="s">
        <v>66</v>
      </c>
      <c r="F57" s="187"/>
      <c r="G57" s="187"/>
      <c r="H57" s="188"/>
      <c r="I57" s="45"/>
      <c r="J57" s="45"/>
      <c r="K57" s="45">
        <f t="shared" si="0"/>
        <v>0</v>
      </c>
    </row>
    <row r="58" spans="1:11" s="25" customFormat="1" ht="21" customHeight="1" hidden="1">
      <c r="A58" s="43"/>
      <c r="B58" s="126"/>
      <c r="C58" s="132"/>
      <c r="D58" s="42"/>
      <c r="E58" s="186" t="s">
        <v>67</v>
      </c>
      <c r="F58" s="187"/>
      <c r="G58" s="187"/>
      <c r="H58" s="188"/>
      <c r="I58" s="45"/>
      <c r="J58" s="45"/>
      <c r="K58" s="45">
        <f t="shared" si="0"/>
        <v>0</v>
      </c>
    </row>
    <row r="59" spans="1:11" s="25" customFormat="1" ht="21" customHeight="1" hidden="1">
      <c r="A59" s="43"/>
      <c r="B59" s="126"/>
      <c r="C59" s="132"/>
      <c r="D59" s="42"/>
      <c r="E59" s="186" t="s">
        <v>66</v>
      </c>
      <c r="F59" s="187"/>
      <c r="G59" s="187"/>
      <c r="H59" s="188"/>
      <c r="I59" s="45"/>
      <c r="J59" s="45"/>
      <c r="K59" s="45">
        <f t="shared" si="0"/>
        <v>0</v>
      </c>
    </row>
    <row r="60" spans="1:11" s="25" customFormat="1" ht="21" customHeight="1" hidden="1">
      <c r="A60" s="43"/>
      <c r="B60" s="126"/>
      <c r="C60" s="132"/>
      <c r="D60" s="42"/>
      <c r="E60" s="186" t="s">
        <v>67</v>
      </c>
      <c r="F60" s="187"/>
      <c r="G60" s="187"/>
      <c r="H60" s="188"/>
      <c r="I60" s="45"/>
      <c r="J60" s="45"/>
      <c r="K60" s="45">
        <f t="shared" si="0"/>
        <v>0</v>
      </c>
    </row>
    <row r="61" spans="1:11" s="25" customFormat="1" ht="21" customHeight="1" hidden="1">
      <c r="A61" s="43"/>
      <c r="B61" s="126"/>
      <c r="C61" s="132"/>
      <c r="D61" s="42"/>
      <c r="E61" s="186" t="s">
        <v>66</v>
      </c>
      <c r="F61" s="187"/>
      <c r="G61" s="187"/>
      <c r="H61" s="188"/>
      <c r="I61" s="45"/>
      <c r="J61" s="45"/>
      <c r="K61" s="45">
        <f t="shared" si="0"/>
        <v>0</v>
      </c>
    </row>
    <row r="62" spans="1:11" s="25" customFormat="1" ht="21" customHeight="1" hidden="1">
      <c r="A62" s="43"/>
      <c r="B62" s="126"/>
      <c r="C62" s="132"/>
      <c r="D62" s="42"/>
      <c r="E62" s="186" t="s">
        <v>67</v>
      </c>
      <c r="F62" s="187"/>
      <c r="G62" s="187"/>
      <c r="H62" s="188"/>
      <c r="I62" s="45"/>
      <c r="J62" s="45"/>
      <c r="K62" s="45">
        <f t="shared" si="0"/>
        <v>0</v>
      </c>
    </row>
    <row r="63" spans="1:11" s="25" customFormat="1" ht="21" customHeight="1" hidden="1">
      <c r="A63" s="43"/>
      <c r="B63" s="126"/>
      <c r="C63" s="132"/>
      <c r="D63" s="42"/>
      <c r="E63" s="186" t="s">
        <v>66</v>
      </c>
      <c r="F63" s="187"/>
      <c r="G63" s="187"/>
      <c r="H63" s="188"/>
      <c r="I63" s="45"/>
      <c r="J63" s="45"/>
      <c r="K63" s="45">
        <f t="shared" si="0"/>
        <v>0</v>
      </c>
    </row>
    <row r="64" spans="1:11" s="25" customFormat="1" ht="21" customHeight="1" hidden="1">
      <c r="A64" s="43"/>
      <c r="B64" s="126"/>
      <c r="C64" s="132"/>
      <c r="D64" s="42"/>
      <c r="E64" s="186" t="s">
        <v>67</v>
      </c>
      <c r="F64" s="187"/>
      <c r="G64" s="187"/>
      <c r="H64" s="188"/>
      <c r="I64" s="45"/>
      <c r="J64" s="45"/>
      <c r="K64" s="45">
        <f t="shared" si="0"/>
        <v>0</v>
      </c>
    </row>
    <row r="65" spans="1:11" s="25" customFormat="1" ht="21" customHeight="1" hidden="1">
      <c r="A65" s="43"/>
      <c r="B65" s="126"/>
      <c r="C65" s="132"/>
      <c r="D65" s="42"/>
      <c r="E65" s="186" t="s">
        <v>66</v>
      </c>
      <c r="F65" s="187"/>
      <c r="G65" s="187"/>
      <c r="H65" s="188"/>
      <c r="I65" s="45"/>
      <c r="J65" s="45"/>
      <c r="K65" s="45">
        <f t="shared" si="0"/>
        <v>0</v>
      </c>
    </row>
    <row r="66" spans="1:11" s="25" customFormat="1" ht="21" customHeight="1" hidden="1">
      <c r="A66" s="43"/>
      <c r="B66" s="126"/>
      <c r="C66" s="132"/>
      <c r="D66" s="42"/>
      <c r="E66" s="186" t="s">
        <v>67</v>
      </c>
      <c r="F66" s="187"/>
      <c r="G66" s="187"/>
      <c r="H66" s="188"/>
      <c r="I66" s="45"/>
      <c r="J66" s="45"/>
      <c r="K66" s="45">
        <f t="shared" si="0"/>
        <v>0</v>
      </c>
    </row>
    <row r="67" spans="1:11" s="25" customFormat="1" ht="20.25" customHeight="1">
      <c r="A67" s="43"/>
      <c r="B67" s="126"/>
      <c r="C67" s="132"/>
      <c r="D67" s="42"/>
      <c r="E67" s="186" t="s">
        <v>31</v>
      </c>
      <c r="F67" s="187"/>
      <c r="G67" s="187"/>
      <c r="H67" s="188"/>
      <c r="I67" s="45">
        <f>I46</f>
        <v>2959.6</v>
      </c>
      <c r="J67" s="45">
        <f>J46</f>
        <v>341.5</v>
      </c>
      <c r="K67" s="45">
        <f t="shared" si="0"/>
        <v>3301.1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212" t="s">
        <v>26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47"/>
      <c r="M69" s="47"/>
      <c r="N69" s="47"/>
      <c r="O69" s="47"/>
      <c r="P69" s="47"/>
      <c r="Q69" s="47"/>
    </row>
    <row r="70" spans="1:17" s="48" customFormat="1" ht="15.75" customHeight="1">
      <c r="A70" s="44"/>
      <c r="B70" s="46"/>
      <c r="C70" s="46"/>
      <c r="D70" s="46"/>
      <c r="E70" s="46"/>
      <c r="F70" s="46"/>
      <c r="G70" s="46"/>
      <c r="H70" s="46"/>
      <c r="I70" s="41"/>
      <c r="J70" s="41"/>
      <c r="K70" s="167" t="s">
        <v>21</v>
      </c>
      <c r="L70" s="167"/>
      <c r="M70" s="46"/>
      <c r="N70" s="46"/>
      <c r="O70" s="46"/>
      <c r="P70" s="46"/>
      <c r="Q70" s="46"/>
    </row>
    <row r="71" spans="1:13" s="41" customFormat="1" ht="45.75" customHeight="1">
      <c r="A71" s="200" t="s">
        <v>27</v>
      </c>
      <c r="B71" s="209"/>
      <c r="C71" s="209"/>
      <c r="D71" s="209"/>
      <c r="E71" s="209"/>
      <c r="F71" s="209"/>
      <c r="G71" s="209"/>
      <c r="H71" s="43" t="s">
        <v>64</v>
      </c>
      <c r="I71" s="43" t="s">
        <v>22</v>
      </c>
      <c r="J71" s="43" t="s">
        <v>23</v>
      </c>
      <c r="K71" s="43" t="s">
        <v>24</v>
      </c>
      <c r="L71" s="49" t="s">
        <v>49</v>
      </c>
      <c r="M71" s="49" t="s">
        <v>50</v>
      </c>
    </row>
    <row r="72" spans="1:13" s="12" customFormat="1" ht="20.25" customHeight="1">
      <c r="A72" s="210">
        <v>1</v>
      </c>
      <c r="B72" s="211"/>
      <c r="C72" s="211"/>
      <c r="D72" s="211"/>
      <c r="E72" s="211"/>
      <c r="F72" s="211"/>
      <c r="G72" s="211"/>
      <c r="H72" s="70">
        <v>2</v>
      </c>
      <c r="I72" s="69">
        <v>3</v>
      </c>
      <c r="J72" s="71" t="s">
        <v>71</v>
      </c>
      <c r="K72" s="71" t="s">
        <v>72</v>
      </c>
      <c r="L72" s="71">
        <v>3</v>
      </c>
      <c r="M72" s="71">
        <v>4</v>
      </c>
    </row>
    <row r="73" spans="1:13" s="25" customFormat="1" ht="21" customHeight="1">
      <c r="A73" s="191" t="s">
        <v>68</v>
      </c>
      <c r="B73" s="192"/>
      <c r="C73" s="192"/>
      <c r="D73" s="192"/>
      <c r="E73" s="192"/>
      <c r="F73" s="192"/>
      <c r="G73" s="192"/>
      <c r="H73" s="51"/>
      <c r="I73" s="52"/>
      <c r="J73" s="52"/>
      <c r="K73" s="45">
        <f>I73+J73</f>
        <v>0</v>
      </c>
      <c r="L73" s="52"/>
      <c r="M73" s="45">
        <f>J73+L73</f>
        <v>0</v>
      </c>
    </row>
    <row r="74" spans="1:13" s="25" customFormat="1" ht="15" customHeight="1">
      <c r="A74" s="191" t="s">
        <v>28</v>
      </c>
      <c r="B74" s="192"/>
      <c r="C74" s="192"/>
      <c r="D74" s="192"/>
      <c r="E74" s="192"/>
      <c r="F74" s="192"/>
      <c r="G74" s="192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15" customHeight="1">
      <c r="A75" s="191" t="s">
        <v>29</v>
      </c>
      <c r="B75" s="192"/>
      <c r="C75" s="192"/>
      <c r="D75" s="192"/>
      <c r="E75" s="192"/>
      <c r="F75" s="192"/>
      <c r="G75" s="192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15" customHeight="1">
      <c r="A76" s="191" t="s">
        <v>30</v>
      </c>
      <c r="B76" s="192"/>
      <c r="C76" s="192"/>
      <c r="D76" s="192"/>
      <c r="E76" s="192"/>
      <c r="F76" s="192"/>
      <c r="G76" s="192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15" customHeight="1">
      <c r="A77" s="191" t="s">
        <v>31</v>
      </c>
      <c r="B77" s="192"/>
      <c r="C77" s="192"/>
      <c r="D77" s="192"/>
      <c r="E77" s="192"/>
      <c r="F77" s="192"/>
      <c r="G77" s="192"/>
      <c r="H77" s="51"/>
      <c r="I77" s="52"/>
      <c r="J77" s="52"/>
      <c r="K77" s="45">
        <f>I77+J77</f>
        <v>0</v>
      </c>
      <c r="L77" s="52"/>
      <c r="M77" s="52"/>
    </row>
    <row r="78" spans="1:11" s="41" customFormat="1" ht="44.25" customHeight="1">
      <c r="A78" s="40" t="s">
        <v>32</v>
      </c>
      <c r="B78" s="189" t="s">
        <v>33</v>
      </c>
      <c r="C78" s="190"/>
      <c r="D78" s="190"/>
      <c r="E78" s="190"/>
      <c r="F78" s="190"/>
      <c r="G78" s="190"/>
      <c r="H78" s="190"/>
      <c r="I78" s="190"/>
      <c r="J78" s="190"/>
      <c r="K78" s="190"/>
    </row>
    <row r="79" s="41" customFormat="1" ht="18.75">
      <c r="A79" s="44"/>
    </row>
    <row r="80" spans="1:17" s="25" customFormat="1" ht="38.25" customHeight="1">
      <c r="A80" s="43" t="s">
        <v>16</v>
      </c>
      <c r="B80" s="53" t="s">
        <v>64</v>
      </c>
      <c r="C80" s="126" t="s">
        <v>34</v>
      </c>
      <c r="D80" s="132"/>
      <c r="E80" s="43" t="s">
        <v>35</v>
      </c>
      <c r="F80" s="126" t="s">
        <v>36</v>
      </c>
      <c r="G80" s="131"/>
      <c r="H80" s="132"/>
      <c r="I80" s="162" t="s">
        <v>37</v>
      </c>
      <c r="J80" s="163"/>
      <c r="K80" s="164"/>
      <c r="L80" s="162" t="s">
        <v>69</v>
      </c>
      <c r="M80" s="163"/>
      <c r="N80" s="164"/>
      <c r="O80" s="126" t="s">
        <v>70</v>
      </c>
      <c r="P80" s="131"/>
      <c r="Q80" s="132"/>
    </row>
    <row r="81" spans="1:17" s="25" customFormat="1" ht="17.25" customHeight="1">
      <c r="A81" s="50">
        <v>1</v>
      </c>
      <c r="B81" s="54">
        <v>2</v>
      </c>
      <c r="C81" s="126">
        <v>3</v>
      </c>
      <c r="D81" s="132"/>
      <c r="E81" s="43">
        <v>4</v>
      </c>
      <c r="F81" s="126">
        <v>5</v>
      </c>
      <c r="G81" s="131"/>
      <c r="H81" s="132"/>
      <c r="I81" s="162">
        <v>6</v>
      </c>
      <c r="J81" s="163"/>
      <c r="K81" s="164"/>
      <c r="L81" s="50"/>
      <c r="M81" s="50"/>
      <c r="N81" s="50"/>
      <c r="O81" s="126">
        <v>7</v>
      </c>
      <c r="P81" s="131"/>
      <c r="Q81" s="132"/>
    </row>
    <row r="82" spans="1:17" s="25" customFormat="1" ht="30.75" customHeight="1">
      <c r="A82" s="43"/>
      <c r="B82" s="43"/>
      <c r="C82" s="140"/>
      <c r="D82" s="141"/>
      <c r="E82" s="141"/>
      <c r="F82" s="141"/>
      <c r="G82" s="141"/>
      <c r="H82" s="154"/>
      <c r="I82" s="126"/>
      <c r="J82" s="131"/>
      <c r="K82" s="132"/>
      <c r="L82" s="43"/>
      <c r="M82" s="43"/>
      <c r="N82" s="43"/>
      <c r="O82" s="126"/>
      <c r="P82" s="131"/>
      <c r="Q82" s="132"/>
    </row>
    <row r="83" spans="1:17" s="25" customFormat="1" ht="63" customHeight="1">
      <c r="A83" s="43"/>
      <c r="B83" s="43">
        <v>2414100</v>
      </c>
      <c r="C83" s="140" t="s">
        <v>202</v>
      </c>
      <c r="D83" s="141"/>
      <c r="E83" s="141"/>
      <c r="F83" s="141"/>
      <c r="G83" s="141"/>
      <c r="H83" s="154"/>
      <c r="I83" s="126"/>
      <c r="J83" s="131"/>
      <c r="K83" s="132"/>
      <c r="L83" s="43"/>
      <c r="M83" s="43"/>
      <c r="N83" s="43"/>
      <c r="O83" s="126"/>
      <c r="P83" s="131"/>
      <c r="Q83" s="132"/>
    </row>
    <row r="84" spans="1:17" s="25" customFormat="1" ht="20.25" customHeight="1">
      <c r="A84" s="43">
        <v>1</v>
      </c>
      <c r="B84" s="43"/>
      <c r="C84" s="140" t="s">
        <v>38</v>
      </c>
      <c r="D84" s="141"/>
      <c r="E84" s="141"/>
      <c r="F84" s="141"/>
      <c r="G84" s="141"/>
      <c r="H84" s="154"/>
      <c r="I84" s="126"/>
      <c r="J84" s="131"/>
      <c r="K84" s="132"/>
      <c r="L84" s="43"/>
      <c r="M84" s="43"/>
      <c r="N84" s="43"/>
      <c r="O84" s="126"/>
      <c r="P84" s="131"/>
      <c r="Q84" s="132"/>
    </row>
    <row r="85" spans="1:17" s="25" customFormat="1" ht="48.75" customHeight="1">
      <c r="A85" s="43"/>
      <c r="B85" s="43"/>
      <c r="C85" s="129" t="s">
        <v>204</v>
      </c>
      <c r="D85" s="130"/>
      <c r="E85" s="43" t="s">
        <v>95</v>
      </c>
      <c r="F85" s="134" t="s">
        <v>203</v>
      </c>
      <c r="G85" s="135"/>
      <c r="H85" s="136"/>
      <c r="I85" s="126">
        <v>1</v>
      </c>
      <c r="J85" s="131"/>
      <c r="K85" s="132"/>
      <c r="L85" s="43"/>
      <c r="M85" s="43"/>
      <c r="N85" s="43"/>
      <c r="O85" s="126"/>
      <c r="P85" s="131"/>
      <c r="Q85" s="132"/>
    </row>
    <row r="86" spans="1:17" s="25" customFormat="1" ht="48.75" customHeight="1">
      <c r="A86" s="43"/>
      <c r="B86" s="43"/>
      <c r="C86" s="129" t="s">
        <v>176</v>
      </c>
      <c r="D86" s="130"/>
      <c r="E86" s="43" t="s">
        <v>95</v>
      </c>
      <c r="F86" s="126" t="s">
        <v>248</v>
      </c>
      <c r="G86" s="131"/>
      <c r="H86" s="132"/>
      <c r="I86" s="53"/>
      <c r="J86" s="112">
        <v>39</v>
      </c>
      <c r="K86" s="111"/>
      <c r="L86" s="43"/>
      <c r="M86" s="43"/>
      <c r="N86" s="43"/>
      <c r="O86" s="53"/>
      <c r="P86" s="112"/>
      <c r="Q86" s="111"/>
    </row>
    <row r="87" spans="1:17" s="25" customFormat="1" ht="44.25" customHeight="1">
      <c r="A87" s="43"/>
      <c r="B87" s="43"/>
      <c r="C87" s="129" t="s">
        <v>118</v>
      </c>
      <c r="D87" s="130"/>
      <c r="E87" s="43" t="s">
        <v>95</v>
      </c>
      <c r="F87" s="126" t="s">
        <v>248</v>
      </c>
      <c r="G87" s="131"/>
      <c r="H87" s="132"/>
      <c r="I87" s="108"/>
      <c r="J87" s="109">
        <v>2</v>
      </c>
      <c r="K87" s="110"/>
      <c r="L87" s="55"/>
      <c r="M87" s="55"/>
      <c r="N87" s="55"/>
      <c r="O87" s="108"/>
      <c r="P87" s="109"/>
      <c r="Q87" s="110"/>
    </row>
    <row r="88" spans="1:17" s="25" customFormat="1" ht="44.25" customHeight="1">
      <c r="A88" s="43"/>
      <c r="B88" s="43"/>
      <c r="C88" s="129" t="s">
        <v>130</v>
      </c>
      <c r="D88" s="130"/>
      <c r="E88" s="43" t="s">
        <v>95</v>
      </c>
      <c r="F88" s="126" t="s">
        <v>248</v>
      </c>
      <c r="G88" s="131"/>
      <c r="H88" s="132"/>
      <c r="I88" s="108"/>
      <c r="J88" s="109">
        <v>32</v>
      </c>
      <c r="K88" s="110"/>
      <c r="L88" s="55"/>
      <c r="M88" s="55"/>
      <c r="N88" s="55"/>
      <c r="O88" s="108"/>
      <c r="P88" s="109"/>
      <c r="Q88" s="110"/>
    </row>
    <row r="89" spans="1:17" s="25" customFormat="1" ht="42" customHeight="1">
      <c r="A89" s="43"/>
      <c r="B89" s="43"/>
      <c r="C89" s="129" t="s">
        <v>96</v>
      </c>
      <c r="D89" s="130"/>
      <c r="E89" s="43" t="s">
        <v>95</v>
      </c>
      <c r="F89" s="126" t="s">
        <v>248</v>
      </c>
      <c r="G89" s="131"/>
      <c r="H89" s="132"/>
      <c r="I89" s="108"/>
      <c r="J89" s="109">
        <v>2.5</v>
      </c>
      <c r="K89" s="110"/>
      <c r="L89" s="55"/>
      <c r="M89" s="55"/>
      <c r="N89" s="55"/>
      <c r="O89" s="108"/>
      <c r="P89" s="109"/>
      <c r="Q89" s="110"/>
    </row>
    <row r="90" spans="1:17" s="25" customFormat="1" ht="66.75" customHeight="1">
      <c r="A90" s="43"/>
      <c r="B90" s="43"/>
      <c r="C90" s="129" t="s">
        <v>97</v>
      </c>
      <c r="D90" s="130"/>
      <c r="E90" s="43" t="s">
        <v>95</v>
      </c>
      <c r="F90" s="126" t="s">
        <v>248</v>
      </c>
      <c r="G90" s="131"/>
      <c r="H90" s="132"/>
      <c r="I90" s="108"/>
      <c r="J90" s="109">
        <v>2.5</v>
      </c>
      <c r="K90" s="110"/>
      <c r="L90" s="55"/>
      <c r="M90" s="55"/>
      <c r="N90" s="55"/>
      <c r="O90" s="108"/>
      <c r="P90" s="109"/>
      <c r="Q90" s="110"/>
    </row>
    <row r="91" spans="1:17" s="25" customFormat="1" ht="121.5" customHeight="1">
      <c r="A91" s="43"/>
      <c r="B91" s="43"/>
      <c r="C91" s="129" t="s">
        <v>177</v>
      </c>
      <c r="D91" s="133"/>
      <c r="E91" s="43" t="s">
        <v>95</v>
      </c>
      <c r="F91" s="134" t="s">
        <v>205</v>
      </c>
      <c r="G91" s="135"/>
      <c r="H91" s="136"/>
      <c r="I91" s="108"/>
      <c r="J91" s="109">
        <v>5</v>
      </c>
      <c r="K91" s="110"/>
      <c r="L91" s="55"/>
      <c r="M91" s="55"/>
      <c r="N91" s="55"/>
      <c r="O91" s="108"/>
      <c r="P91" s="109"/>
      <c r="Q91" s="110"/>
    </row>
    <row r="92" spans="1:17" s="25" customFormat="1" ht="45" customHeight="1">
      <c r="A92" s="43"/>
      <c r="B92" s="43"/>
      <c r="C92" s="129" t="s">
        <v>131</v>
      </c>
      <c r="D92" s="133"/>
      <c r="E92" s="43" t="s">
        <v>95</v>
      </c>
      <c r="F92" s="134" t="s">
        <v>205</v>
      </c>
      <c r="G92" s="135"/>
      <c r="H92" s="136"/>
      <c r="I92" s="108"/>
      <c r="J92" s="109">
        <v>9</v>
      </c>
      <c r="K92" s="110"/>
      <c r="L92" s="55"/>
      <c r="M92" s="55"/>
      <c r="N92" s="55"/>
      <c r="O92" s="108"/>
      <c r="P92" s="109"/>
      <c r="Q92" s="110"/>
    </row>
    <row r="93" spans="1:17" s="25" customFormat="1" ht="66.75" customHeight="1">
      <c r="A93" s="43"/>
      <c r="B93" s="43"/>
      <c r="C93" s="129" t="s">
        <v>178</v>
      </c>
      <c r="D93" s="133"/>
      <c r="E93" s="43" t="s">
        <v>102</v>
      </c>
      <c r="F93" s="126" t="s">
        <v>206</v>
      </c>
      <c r="G93" s="127"/>
      <c r="H93" s="128"/>
      <c r="I93" s="108"/>
      <c r="J93" s="109">
        <v>2959.6</v>
      </c>
      <c r="K93" s="110"/>
      <c r="L93" s="55"/>
      <c r="M93" s="55"/>
      <c r="N93" s="55"/>
      <c r="O93" s="108"/>
      <c r="P93" s="109"/>
      <c r="Q93" s="110"/>
    </row>
    <row r="94" spans="1:17" s="25" customFormat="1" ht="66.75" customHeight="1">
      <c r="A94" s="43"/>
      <c r="B94" s="43"/>
      <c r="C94" s="129" t="s">
        <v>179</v>
      </c>
      <c r="D94" s="133"/>
      <c r="E94" s="43" t="s">
        <v>102</v>
      </c>
      <c r="F94" s="126" t="s">
        <v>249</v>
      </c>
      <c r="G94" s="127"/>
      <c r="H94" s="128"/>
      <c r="I94" s="108"/>
      <c r="J94" s="109">
        <v>341.5</v>
      </c>
      <c r="K94" s="110"/>
      <c r="L94" s="55"/>
      <c r="M94" s="55"/>
      <c r="N94" s="55"/>
      <c r="O94" s="108"/>
      <c r="P94" s="109"/>
      <c r="Q94" s="110"/>
    </row>
    <row r="95" spans="1:17" s="25" customFormat="1" ht="56.25" customHeight="1">
      <c r="A95" s="43"/>
      <c r="B95" s="43"/>
      <c r="C95" s="129" t="s">
        <v>180</v>
      </c>
      <c r="D95" s="133"/>
      <c r="E95" s="43" t="s">
        <v>102</v>
      </c>
      <c r="F95" s="126" t="s">
        <v>249</v>
      </c>
      <c r="G95" s="127"/>
      <c r="H95" s="128"/>
      <c r="I95" s="137">
        <v>326.9</v>
      </c>
      <c r="J95" s="138"/>
      <c r="K95" s="139"/>
      <c r="L95" s="55">
        <v>78.25</v>
      </c>
      <c r="M95" s="55"/>
      <c r="N95" s="55">
        <f>L95</f>
        <v>78.25</v>
      </c>
      <c r="O95" s="137"/>
      <c r="P95" s="138"/>
      <c r="Q95" s="139"/>
    </row>
    <row r="96" spans="1:17" s="25" customFormat="1" ht="20.25" customHeight="1" hidden="1">
      <c r="A96" s="43"/>
      <c r="B96" s="43"/>
      <c r="C96" s="129" t="s">
        <v>30</v>
      </c>
      <c r="D96" s="130"/>
      <c r="E96" s="56"/>
      <c r="F96" s="134"/>
      <c r="G96" s="135"/>
      <c r="H96" s="136"/>
      <c r="I96" s="137"/>
      <c r="J96" s="138"/>
      <c r="K96" s="139"/>
      <c r="L96" s="55">
        <v>19</v>
      </c>
      <c r="M96" s="55"/>
      <c r="N96" s="55">
        <f>L96</f>
        <v>19</v>
      </c>
      <c r="O96" s="137"/>
      <c r="P96" s="138"/>
      <c r="Q96" s="139"/>
    </row>
    <row r="97" spans="1:17" s="25" customFormat="1" ht="9.75" customHeight="1" hidden="1">
      <c r="A97" s="43"/>
      <c r="B97" s="43"/>
      <c r="C97" s="129" t="s">
        <v>30</v>
      </c>
      <c r="D97" s="130"/>
      <c r="E97" s="56"/>
      <c r="F97" s="134"/>
      <c r="G97" s="135"/>
      <c r="H97" s="136"/>
      <c r="I97" s="137"/>
      <c r="J97" s="138"/>
      <c r="K97" s="139"/>
      <c r="L97" s="55">
        <v>25</v>
      </c>
      <c r="M97" s="55"/>
      <c r="N97" s="55">
        <f>L97</f>
        <v>25</v>
      </c>
      <c r="O97" s="137"/>
      <c r="P97" s="138"/>
      <c r="Q97" s="139"/>
    </row>
    <row r="98" spans="1:17" s="25" customFormat="1" ht="12.75" customHeight="1" hidden="1">
      <c r="A98" s="43"/>
      <c r="B98" s="43"/>
      <c r="C98" s="129"/>
      <c r="D98" s="130"/>
      <c r="E98" s="56"/>
      <c r="F98" s="134"/>
      <c r="G98" s="135"/>
      <c r="H98" s="136"/>
      <c r="I98" s="137"/>
      <c r="J98" s="138"/>
      <c r="K98" s="139"/>
      <c r="L98" s="55">
        <v>12130.3</v>
      </c>
      <c r="M98" s="55"/>
      <c r="N98" s="55">
        <f>L98</f>
        <v>12130.3</v>
      </c>
      <c r="O98" s="137"/>
      <c r="P98" s="138"/>
      <c r="Q98" s="139"/>
    </row>
    <row r="99" spans="1:17" s="25" customFormat="1" ht="12.75" customHeight="1" hidden="1">
      <c r="A99" s="43"/>
      <c r="B99" s="43"/>
      <c r="C99" s="140"/>
      <c r="D99" s="154"/>
      <c r="E99" s="43"/>
      <c r="F99" s="134"/>
      <c r="G99" s="135"/>
      <c r="H99" s="136"/>
      <c r="I99" s="137"/>
      <c r="J99" s="138"/>
      <c r="K99" s="139"/>
      <c r="L99" s="55">
        <v>2329.9</v>
      </c>
      <c r="M99" s="55"/>
      <c r="N99" s="55">
        <f>L99</f>
        <v>2329.9</v>
      </c>
      <c r="O99" s="137"/>
      <c r="P99" s="138"/>
      <c r="Q99" s="139"/>
    </row>
    <row r="100" spans="1:17" s="25" customFormat="1" ht="27.75" customHeight="1" hidden="1">
      <c r="A100" s="43"/>
      <c r="B100" s="43"/>
      <c r="C100" s="129"/>
      <c r="D100" s="130"/>
      <c r="E100" s="56"/>
      <c r="F100" s="134"/>
      <c r="G100" s="135"/>
      <c r="H100" s="136"/>
      <c r="I100" s="137"/>
      <c r="J100" s="138"/>
      <c r="K100" s="139"/>
      <c r="L100" s="55"/>
      <c r="M100" s="55"/>
      <c r="N100" s="55"/>
      <c r="O100" s="137"/>
      <c r="P100" s="138"/>
      <c r="Q100" s="139"/>
    </row>
    <row r="101" spans="1:17" s="25" customFormat="1" ht="18.75" customHeight="1" hidden="1">
      <c r="A101" s="43"/>
      <c r="B101" s="43"/>
      <c r="C101" s="129"/>
      <c r="D101" s="130"/>
      <c r="E101" s="56"/>
      <c r="F101" s="134"/>
      <c r="G101" s="135"/>
      <c r="H101" s="136"/>
      <c r="I101" s="137"/>
      <c r="J101" s="138"/>
      <c r="K101" s="139"/>
      <c r="L101" s="55">
        <v>47600</v>
      </c>
      <c r="M101" s="55"/>
      <c r="N101" s="55">
        <f>L101</f>
        <v>47600</v>
      </c>
      <c r="O101" s="137"/>
      <c r="P101" s="138"/>
      <c r="Q101" s="139"/>
    </row>
    <row r="102" spans="1:17" s="25" customFormat="1" ht="12.75" customHeight="1" hidden="1">
      <c r="A102" s="43"/>
      <c r="B102" s="43"/>
      <c r="C102" s="157"/>
      <c r="D102" s="157"/>
      <c r="E102" s="43"/>
      <c r="F102" s="134"/>
      <c r="G102" s="135"/>
      <c r="H102" s="136"/>
      <c r="I102" s="137"/>
      <c r="J102" s="138"/>
      <c r="K102" s="139"/>
      <c r="L102" s="55">
        <v>68000</v>
      </c>
      <c r="M102" s="55"/>
      <c r="N102" s="55">
        <f>L102</f>
        <v>68000</v>
      </c>
      <c r="O102" s="159"/>
      <c r="P102" s="159"/>
      <c r="Q102" s="159"/>
    </row>
    <row r="103" spans="1:17" s="25" customFormat="1" ht="12.75" customHeight="1" hidden="1">
      <c r="A103" s="43"/>
      <c r="B103" s="43"/>
      <c r="C103" s="158"/>
      <c r="D103" s="158"/>
      <c r="E103" s="43"/>
      <c r="F103" s="134"/>
      <c r="G103" s="135"/>
      <c r="H103" s="136"/>
      <c r="I103" s="137"/>
      <c r="J103" s="138"/>
      <c r="K103" s="139"/>
      <c r="L103" s="55"/>
      <c r="M103" s="55"/>
      <c r="N103" s="55"/>
      <c r="O103" s="137"/>
      <c r="P103" s="138"/>
      <c r="Q103" s="139"/>
    </row>
    <row r="104" spans="1:17" s="25" customFormat="1" ht="18.75" customHeight="1">
      <c r="A104" s="43">
        <v>2</v>
      </c>
      <c r="B104" s="43"/>
      <c r="C104" s="140" t="s">
        <v>39</v>
      </c>
      <c r="D104" s="155"/>
      <c r="E104" s="155"/>
      <c r="F104" s="155"/>
      <c r="G104" s="155"/>
      <c r="H104" s="156"/>
      <c r="I104" s="126"/>
      <c r="J104" s="131"/>
      <c r="K104" s="132"/>
      <c r="L104" s="43">
        <v>85</v>
      </c>
      <c r="M104" s="43"/>
      <c r="N104" s="43">
        <f>L104</f>
        <v>85</v>
      </c>
      <c r="O104" s="126"/>
      <c r="P104" s="131"/>
      <c r="Q104" s="132"/>
    </row>
    <row r="105" spans="1:17" s="25" customFormat="1" ht="60.75" customHeight="1">
      <c r="A105" s="43"/>
      <c r="B105" s="43"/>
      <c r="C105" s="129" t="s">
        <v>182</v>
      </c>
      <c r="D105" s="130"/>
      <c r="E105" s="43" t="s">
        <v>121</v>
      </c>
      <c r="F105" s="134" t="s">
        <v>215</v>
      </c>
      <c r="G105" s="135"/>
      <c r="H105" s="136"/>
      <c r="I105" s="126">
        <v>238</v>
      </c>
      <c r="J105" s="131"/>
      <c r="K105" s="132"/>
      <c r="L105" s="57"/>
      <c r="M105" s="43"/>
      <c r="N105" s="43"/>
      <c r="O105" s="126"/>
      <c r="P105" s="131"/>
      <c r="Q105" s="132"/>
    </row>
    <row r="106" spans="1:17" s="25" customFormat="1" ht="70.5" customHeight="1">
      <c r="A106" s="43"/>
      <c r="B106" s="43"/>
      <c r="C106" s="129" t="s">
        <v>132</v>
      </c>
      <c r="D106" s="130"/>
      <c r="E106" s="43" t="s">
        <v>121</v>
      </c>
      <c r="F106" s="134" t="s">
        <v>216</v>
      </c>
      <c r="G106" s="135"/>
      <c r="H106" s="136"/>
      <c r="I106" s="126">
        <v>46</v>
      </c>
      <c r="J106" s="131"/>
      <c r="K106" s="132"/>
      <c r="L106" s="55"/>
      <c r="M106" s="55"/>
      <c r="N106" s="55"/>
      <c r="O106" s="126"/>
      <c r="P106" s="131"/>
      <c r="Q106" s="132"/>
    </row>
    <row r="107" spans="1:17" s="25" customFormat="1" ht="19.5" customHeight="1">
      <c r="A107" s="43">
        <v>3</v>
      </c>
      <c r="B107" s="43"/>
      <c r="C107" s="140" t="s">
        <v>40</v>
      </c>
      <c r="D107" s="141"/>
      <c r="E107" s="141"/>
      <c r="F107" s="141"/>
      <c r="G107" s="141"/>
      <c r="H107" s="154"/>
      <c r="I107" s="126"/>
      <c r="J107" s="131"/>
      <c r="K107" s="132"/>
      <c r="L107" s="43">
        <v>1</v>
      </c>
      <c r="M107" s="43"/>
      <c r="N107" s="43">
        <f>L107</f>
        <v>1</v>
      </c>
      <c r="O107" s="126"/>
      <c r="P107" s="131"/>
      <c r="Q107" s="132"/>
    </row>
    <row r="108" spans="1:17" s="25" customFormat="1" ht="104.25" customHeight="1">
      <c r="A108" s="43"/>
      <c r="B108" s="43"/>
      <c r="C108" s="129" t="s">
        <v>181</v>
      </c>
      <c r="D108" s="130"/>
      <c r="E108" s="43" t="s">
        <v>121</v>
      </c>
      <c r="F108" s="140" t="s">
        <v>207</v>
      </c>
      <c r="G108" s="141"/>
      <c r="H108" s="154"/>
      <c r="I108" s="53"/>
      <c r="J108" s="112">
        <v>7</v>
      </c>
      <c r="K108" s="111"/>
      <c r="L108" s="43"/>
      <c r="M108" s="43"/>
      <c r="N108" s="43"/>
      <c r="O108" s="53"/>
      <c r="P108" s="112"/>
      <c r="Q108" s="111"/>
    </row>
    <row r="109" spans="1:17" s="25" customFormat="1" ht="75" customHeight="1">
      <c r="A109" s="43"/>
      <c r="B109" s="43"/>
      <c r="C109" s="129" t="s">
        <v>208</v>
      </c>
      <c r="D109" s="133"/>
      <c r="E109" s="43" t="s">
        <v>105</v>
      </c>
      <c r="F109" s="126" t="s">
        <v>209</v>
      </c>
      <c r="G109" s="131"/>
      <c r="H109" s="132"/>
      <c r="I109" s="53"/>
      <c r="J109" s="112">
        <v>13870</v>
      </c>
      <c r="K109" s="111"/>
      <c r="L109" s="43"/>
      <c r="M109" s="43"/>
      <c r="N109" s="43"/>
      <c r="O109" s="53"/>
      <c r="P109" s="112"/>
      <c r="Q109" s="111"/>
    </row>
    <row r="110" spans="1:17" s="25" customFormat="1" ht="78" customHeight="1">
      <c r="A110" s="43"/>
      <c r="B110" s="43"/>
      <c r="C110" s="129" t="s">
        <v>183</v>
      </c>
      <c r="D110" s="130"/>
      <c r="E110" s="43" t="s">
        <v>105</v>
      </c>
      <c r="F110" s="126" t="s">
        <v>209</v>
      </c>
      <c r="G110" s="131"/>
      <c r="H110" s="132"/>
      <c r="I110" s="137">
        <v>1373.5</v>
      </c>
      <c r="J110" s="138"/>
      <c r="K110" s="139"/>
      <c r="L110" s="43"/>
      <c r="M110" s="43"/>
      <c r="N110" s="43"/>
      <c r="O110" s="137"/>
      <c r="P110" s="138"/>
      <c r="Q110" s="139"/>
    </row>
    <row r="111" spans="1:17" s="25" customFormat="1" ht="21" customHeight="1" hidden="1">
      <c r="A111" s="43"/>
      <c r="B111" s="43"/>
      <c r="C111" s="129" t="s">
        <v>30</v>
      </c>
      <c r="D111" s="130"/>
      <c r="E111" s="43"/>
      <c r="F111" s="126"/>
      <c r="G111" s="131"/>
      <c r="H111" s="132"/>
      <c r="I111" s="144"/>
      <c r="J111" s="145"/>
      <c r="K111" s="146"/>
      <c r="L111" s="64"/>
      <c r="M111" s="64"/>
      <c r="N111" s="64"/>
      <c r="O111" s="144"/>
      <c r="P111" s="145"/>
      <c r="Q111" s="146"/>
    </row>
    <row r="112" spans="1:17" s="25" customFormat="1" ht="33.75" customHeight="1" hidden="1">
      <c r="A112" s="43"/>
      <c r="B112" s="43"/>
      <c r="C112" s="140"/>
      <c r="D112" s="141"/>
      <c r="E112" s="43"/>
      <c r="F112" s="126"/>
      <c r="G112" s="131"/>
      <c r="H112" s="132"/>
      <c r="I112" s="144"/>
      <c r="J112" s="145"/>
      <c r="K112" s="146"/>
      <c r="L112" s="64"/>
      <c r="M112" s="64"/>
      <c r="N112" s="64"/>
      <c r="O112" s="144"/>
      <c r="P112" s="145"/>
      <c r="Q112" s="146"/>
    </row>
    <row r="113" spans="1:17" s="25" customFormat="1" ht="42" customHeight="1" hidden="1">
      <c r="A113" s="43"/>
      <c r="B113" s="43"/>
      <c r="C113" s="140"/>
      <c r="D113" s="141"/>
      <c r="E113" s="43"/>
      <c r="F113" s="126"/>
      <c r="G113" s="131"/>
      <c r="H113" s="132"/>
      <c r="I113" s="144"/>
      <c r="J113" s="145"/>
      <c r="K113" s="146"/>
      <c r="L113" s="64"/>
      <c r="M113" s="64"/>
      <c r="N113" s="64"/>
      <c r="O113" s="144"/>
      <c r="P113" s="145"/>
      <c r="Q113" s="146"/>
    </row>
    <row r="114" spans="1:17" s="25" customFormat="1" ht="32.25" customHeight="1" hidden="1">
      <c r="A114" s="43"/>
      <c r="B114" s="43"/>
      <c r="C114" s="140"/>
      <c r="D114" s="141"/>
      <c r="E114" s="43"/>
      <c r="F114" s="126"/>
      <c r="G114" s="131"/>
      <c r="H114" s="132"/>
      <c r="I114" s="144"/>
      <c r="J114" s="145"/>
      <c r="K114" s="146"/>
      <c r="L114" s="64"/>
      <c r="M114" s="64"/>
      <c r="N114" s="64"/>
      <c r="O114" s="144"/>
      <c r="P114" s="145"/>
      <c r="Q114" s="146"/>
    </row>
    <row r="115" spans="1:17" s="25" customFormat="1" ht="21" customHeight="1" hidden="1">
      <c r="A115" s="43"/>
      <c r="B115" s="43"/>
      <c r="C115" s="140"/>
      <c r="D115" s="141"/>
      <c r="E115" s="43"/>
      <c r="F115" s="126"/>
      <c r="G115" s="131"/>
      <c r="H115" s="132"/>
      <c r="I115" s="137"/>
      <c r="J115" s="138"/>
      <c r="K115" s="139"/>
      <c r="L115" s="64"/>
      <c r="M115" s="64"/>
      <c r="N115" s="64"/>
      <c r="O115" s="137"/>
      <c r="P115" s="138"/>
      <c r="Q115" s="139"/>
    </row>
    <row r="116" spans="1:17" s="25" customFormat="1" ht="33" customHeight="1" hidden="1">
      <c r="A116" s="43"/>
      <c r="B116" s="43"/>
      <c r="C116" s="147"/>
      <c r="D116" s="148"/>
      <c r="E116" s="49"/>
      <c r="F116" s="134"/>
      <c r="G116" s="149"/>
      <c r="H116" s="150"/>
      <c r="I116" s="151"/>
      <c r="J116" s="152"/>
      <c r="K116" s="153"/>
      <c r="L116" s="64"/>
      <c r="M116" s="64"/>
      <c r="N116" s="64"/>
      <c r="O116" s="151"/>
      <c r="P116" s="152"/>
      <c r="Q116" s="153"/>
    </row>
    <row r="117" spans="1:17" s="25" customFormat="1" ht="21.75" customHeight="1">
      <c r="A117" s="43">
        <v>4</v>
      </c>
      <c r="B117" s="43"/>
      <c r="C117" s="140" t="s">
        <v>41</v>
      </c>
      <c r="D117" s="141"/>
      <c r="E117" s="141"/>
      <c r="F117" s="141"/>
      <c r="G117" s="141"/>
      <c r="H117" s="154"/>
      <c r="I117" s="126"/>
      <c r="J117" s="131"/>
      <c r="K117" s="132"/>
      <c r="L117" s="64"/>
      <c r="M117" s="64"/>
      <c r="N117" s="64"/>
      <c r="O117" s="126"/>
      <c r="P117" s="131"/>
      <c r="Q117" s="132"/>
    </row>
    <row r="118" spans="1:17" s="25" customFormat="1" ht="135.75" customHeight="1">
      <c r="A118" s="43"/>
      <c r="B118" s="43"/>
      <c r="C118" s="129" t="s">
        <v>184</v>
      </c>
      <c r="D118" s="130"/>
      <c r="E118" s="43" t="s">
        <v>107</v>
      </c>
      <c r="F118" s="126" t="s">
        <v>217</v>
      </c>
      <c r="G118" s="131"/>
      <c r="H118" s="132"/>
      <c r="I118" s="126">
        <v>108.2</v>
      </c>
      <c r="J118" s="131"/>
      <c r="K118" s="132"/>
      <c r="L118" s="64"/>
      <c r="M118" s="64"/>
      <c r="N118" s="64"/>
      <c r="O118" s="126"/>
      <c r="P118" s="131"/>
      <c r="Q118" s="132"/>
    </row>
    <row r="119" spans="1:17" s="25" customFormat="1" ht="96" customHeight="1">
      <c r="A119" s="43"/>
      <c r="B119" s="43"/>
      <c r="C119" s="129" t="s">
        <v>210</v>
      </c>
      <c r="D119" s="130"/>
      <c r="E119" s="43" t="s">
        <v>107</v>
      </c>
      <c r="F119" s="126" t="s">
        <v>250</v>
      </c>
      <c r="G119" s="131"/>
      <c r="H119" s="132"/>
      <c r="I119" s="126">
        <v>9.9</v>
      </c>
      <c r="J119" s="131"/>
      <c r="K119" s="132"/>
      <c r="L119" s="64"/>
      <c r="M119" s="64"/>
      <c r="N119" s="64"/>
      <c r="O119" s="126"/>
      <c r="P119" s="131"/>
      <c r="Q119" s="132"/>
    </row>
    <row r="120" spans="1:17" s="25" customFormat="1" ht="26.25" customHeight="1">
      <c r="A120" s="43"/>
      <c r="B120" s="43"/>
      <c r="C120" s="129" t="s">
        <v>30</v>
      </c>
      <c r="D120" s="130"/>
      <c r="E120" s="43"/>
      <c r="F120" s="126"/>
      <c r="G120" s="131"/>
      <c r="H120" s="132"/>
      <c r="I120" s="126"/>
      <c r="J120" s="131"/>
      <c r="K120" s="132"/>
      <c r="L120" s="64"/>
      <c r="M120" s="64"/>
      <c r="N120" s="64"/>
      <c r="O120" s="126"/>
      <c r="P120" s="131"/>
      <c r="Q120" s="132"/>
    </row>
    <row r="121" spans="1:17" s="3" customFormat="1" ht="12.75" customHeight="1">
      <c r="A121" s="4"/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</row>
  </sheetData>
  <sheetProtection/>
  <mergeCells count="240">
    <mergeCell ref="B69:K69"/>
    <mergeCell ref="K70:L70"/>
    <mergeCell ref="B61:C61"/>
    <mergeCell ref="E61:H61"/>
    <mergeCell ref="A75:G75"/>
    <mergeCell ref="A71:G71"/>
    <mergeCell ref="A72:G72"/>
    <mergeCell ref="A73:G73"/>
    <mergeCell ref="E39:K39"/>
    <mergeCell ref="B38:C38"/>
    <mergeCell ref="A74:G74"/>
    <mergeCell ref="B64:C64"/>
    <mergeCell ref="E67:H67"/>
    <mergeCell ref="E64:H64"/>
    <mergeCell ref="B60:C60"/>
    <mergeCell ref="E60:H60"/>
    <mergeCell ref="B62:C62"/>
    <mergeCell ref="E62:H62"/>
    <mergeCell ref="A76:G76"/>
    <mergeCell ref="B65:C65"/>
    <mergeCell ref="E65:H65"/>
    <mergeCell ref="B66:C66"/>
    <mergeCell ref="E66:H66"/>
    <mergeCell ref="B67:C67"/>
    <mergeCell ref="B55:C55"/>
    <mergeCell ref="E55:H55"/>
    <mergeCell ref="B56:C56"/>
    <mergeCell ref="E56:H56"/>
    <mergeCell ref="B63:C63"/>
    <mergeCell ref="E63:H63"/>
    <mergeCell ref="B58:C58"/>
    <mergeCell ref="E58:H58"/>
    <mergeCell ref="B59:C59"/>
    <mergeCell ref="E59:H59"/>
    <mergeCell ref="B48:C48"/>
    <mergeCell ref="E48:H48"/>
    <mergeCell ref="B49:C49"/>
    <mergeCell ref="E57:H57"/>
    <mergeCell ref="B52:C52"/>
    <mergeCell ref="E52:H52"/>
    <mergeCell ref="B53:C53"/>
    <mergeCell ref="E53:H53"/>
    <mergeCell ref="B54:C54"/>
    <mergeCell ref="E54:H54"/>
    <mergeCell ref="E32:N34"/>
    <mergeCell ref="B40:K40"/>
    <mergeCell ref="E37:K37"/>
    <mergeCell ref="E38:K38"/>
    <mergeCell ref="E49:H49"/>
    <mergeCell ref="A42:A43"/>
    <mergeCell ref="B46:C46"/>
    <mergeCell ref="E46:H46"/>
    <mergeCell ref="B47:C47"/>
    <mergeCell ref="E47:H47"/>
    <mergeCell ref="C18:D18"/>
    <mergeCell ref="B39:C39"/>
    <mergeCell ref="C19:D19"/>
    <mergeCell ref="F19:P19"/>
    <mergeCell ref="C21:D21"/>
    <mergeCell ref="B35:K35"/>
    <mergeCell ref="B30:D30"/>
    <mergeCell ref="F22:P22"/>
    <mergeCell ref="C24:D24"/>
    <mergeCell ref="F24:Q24"/>
    <mergeCell ref="C89:D89"/>
    <mergeCell ref="B45:C45"/>
    <mergeCell ref="E45:H45"/>
    <mergeCell ref="B78:K78"/>
    <mergeCell ref="I81:K81"/>
    <mergeCell ref="A77:G77"/>
    <mergeCell ref="B50:C50"/>
    <mergeCell ref="E50:H50"/>
    <mergeCell ref="B57:C57"/>
    <mergeCell ref="B51:C51"/>
    <mergeCell ref="I1:O3"/>
    <mergeCell ref="I4:O4"/>
    <mergeCell ref="I6:O6"/>
    <mergeCell ref="I7:O7"/>
    <mergeCell ref="I10:O10"/>
    <mergeCell ref="E30:Q31"/>
    <mergeCell ref="F25:P25"/>
    <mergeCell ref="B32:D32"/>
    <mergeCell ref="A17:Q17"/>
    <mergeCell ref="C22:D22"/>
    <mergeCell ref="L15:P15"/>
    <mergeCell ref="A16:Q16"/>
    <mergeCell ref="I8:O8"/>
    <mergeCell ref="I9:O9"/>
    <mergeCell ref="I11:O11"/>
    <mergeCell ref="I12:O12"/>
    <mergeCell ref="C25:D25"/>
    <mergeCell ref="L80:N80"/>
    <mergeCell ref="C82:H82"/>
    <mergeCell ref="I82:K82"/>
    <mergeCell ref="O82:Q82"/>
    <mergeCell ref="O81:Q81"/>
    <mergeCell ref="I13:O13"/>
    <mergeCell ref="I14:O14"/>
    <mergeCell ref="J41:K41"/>
    <mergeCell ref="B44:C44"/>
    <mergeCell ref="E44:H44"/>
    <mergeCell ref="B37:C37"/>
    <mergeCell ref="C81:D81"/>
    <mergeCell ref="F81:H81"/>
    <mergeCell ref="C80:D80"/>
    <mergeCell ref="F80:H80"/>
    <mergeCell ref="I80:K80"/>
    <mergeCell ref="B42:C43"/>
    <mergeCell ref="D42:D43"/>
    <mergeCell ref="E42:H43"/>
    <mergeCell ref="E51:H51"/>
    <mergeCell ref="C86:D86"/>
    <mergeCell ref="F86:H86"/>
    <mergeCell ref="C93:D93"/>
    <mergeCell ref="O80:Q80"/>
    <mergeCell ref="C85:D85"/>
    <mergeCell ref="B27:Q27"/>
    <mergeCell ref="B28:N28"/>
    <mergeCell ref="F85:H85"/>
    <mergeCell ref="I85:K85"/>
    <mergeCell ref="O85:Q85"/>
    <mergeCell ref="C95:D95"/>
    <mergeCell ref="F95:H95"/>
    <mergeCell ref="I95:K95"/>
    <mergeCell ref="O95:Q95"/>
    <mergeCell ref="C83:H83"/>
    <mergeCell ref="I83:K83"/>
    <mergeCell ref="O83:Q83"/>
    <mergeCell ref="C84:H84"/>
    <mergeCell ref="I84:K84"/>
    <mergeCell ref="O84:Q84"/>
    <mergeCell ref="F98:H98"/>
    <mergeCell ref="I98:K98"/>
    <mergeCell ref="O98:Q98"/>
    <mergeCell ref="C96:D96"/>
    <mergeCell ref="F96:H96"/>
    <mergeCell ref="I96:K96"/>
    <mergeCell ref="C99:D99"/>
    <mergeCell ref="F99:H99"/>
    <mergeCell ref="I99:K99"/>
    <mergeCell ref="O99:Q99"/>
    <mergeCell ref="O96:Q96"/>
    <mergeCell ref="C97:D97"/>
    <mergeCell ref="F97:H97"/>
    <mergeCell ref="I97:K97"/>
    <mergeCell ref="O97:Q97"/>
    <mergeCell ref="C98:D98"/>
    <mergeCell ref="C101:D101"/>
    <mergeCell ref="F101:H101"/>
    <mergeCell ref="I101:K101"/>
    <mergeCell ref="O101:Q101"/>
    <mergeCell ref="C100:D100"/>
    <mergeCell ref="F100:H100"/>
    <mergeCell ref="I100:K100"/>
    <mergeCell ref="O100:Q100"/>
    <mergeCell ref="I102:K102"/>
    <mergeCell ref="O102:Q102"/>
    <mergeCell ref="I106:K106"/>
    <mergeCell ref="I103:K103"/>
    <mergeCell ref="O106:Q106"/>
    <mergeCell ref="O104:Q104"/>
    <mergeCell ref="F106:H106"/>
    <mergeCell ref="C105:D105"/>
    <mergeCell ref="F105:H105"/>
    <mergeCell ref="I105:K105"/>
    <mergeCell ref="O105:Q105"/>
    <mergeCell ref="C102:D102"/>
    <mergeCell ref="F102:H102"/>
    <mergeCell ref="C103:D103"/>
    <mergeCell ref="F103:H103"/>
    <mergeCell ref="O103:Q103"/>
    <mergeCell ref="O107:Q107"/>
    <mergeCell ref="C110:D110"/>
    <mergeCell ref="F110:H110"/>
    <mergeCell ref="I110:K110"/>
    <mergeCell ref="O110:Q110"/>
    <mergeCell ref="C108:D108"/>
    <mergeCell ref="F108:H108"/>
    <mergeCell ref="C107:H107"/>
    <mergeCell ref="C109:D109"/>
    <mergeCell ref="O115:Q115"/>
    <mergeCell ref="C112:D112"/>
    <mergeCell ref="F112:H112"/>
    <mergeCell ref="I112:K112"/>
    <mergeCell ref="O112:Q112"/>
    <mergeCell ref="C113:D113"/>
    <mergeCell ref="F113:H113"/>
    <mergeCell ref="I113:K113"/>
    <mergeCell ref="O113:Q113"/>
    <mergeCell ref="C114:D114"/>
    <mergeCell ref="O118:Q118"/>
    <mergeCell ref="C116:D116"/>
    <mergeCell ref="F116:H116"/>
    <mergeCell ref="I116:K116"/>
    <mergeCell ref="O116:Q116"/>
    <mergeCell ref="C117:H117"/>
    <mergeCell ref="I117:K117"/>
    <mergeCell ref="O117:Q117"/>
    <mergeCell ref="C118:D118"/>
    <mergeCell ref="I118:K118"/>
    <mergeCell ref="O111:Q111"/>
    <mergeCell ref="I107:K107"/>
    <mergeCell ref="O119:Q119"/>
    <mergeCell ref="C120:D120"/>
    <mergeCell ref="F120:H120"/>
    <mergeCell ref="I120:K120"/>
    <mergeCell ref="O120:Q120"/>
    <mergeCell ref="C119:D119"/>
    <mergeCell ref="F119:H119"/>
    <mergeCell ref="I119:K119"/>
    <mergeCell ref="C87:D87"/>
    <mergeCell ref="F87:H87"/>
    <mergeCell ref="E18:Q18"/>
    <mergeCell ref="E21:Q21"/>
    <mergeCell ref="F89:H89"/>
    <mergeCell ref="F114:H114"/>
    <mergeCell ref="I114:K114"/>
    <mergeCell ref="O114:Q114"/>
    <mergeCell ref="F111:H111"/>
    <mergeCell ref="I111:K111"/>
    <mergeCell ref="C94:D94"/>
    <mergeCell ref="F115:H115"/>
    <mergeCell ref="I115:K115"/>
    <mergeCell ref="F118:H118"/>
    <mergeCell ref="C115:D115"/>
    <mergeCell ref="C88:D88"/>
    <mergeCell ref="F88:H88"/>
    <mergeCell ref="C104:H104"/>
    <mergeCell ref="I104:K104"/>
    <mergeCell ref="C106:D106"/>
    <mergeCell ref="F94:H94"/>
    <mergeCell ref="C111:D111"/>
    <mergeCell ref="F109:H109"/>
    <mergeCell ref="C90:D90"/>
    <mergeCell ref="F90:H90"/>
    <mergeCell ref="F93:H93"/>
    <mergeCell ref="C91:D91"/>
    <mergeCell ref="F91:H91"/>
    <mergeCell ref="C92:D92"/>
    <mergeCell ref="F92:H92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00"/>
  </sheetPr>
  <dimension ref="A1:V121"/>
  <sheetViews>
    <sheetView zoomScale="90" zoomScaleNormal="90" zoomScaleSheetLayoutView="90" zoomScalePageLayoutView="0" workbookViewId="0" topLeftCell="A81">
      <selection activeCell="F86" sqref="F86:H86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181" t="s">
        <v>0</v>
      </c>
      <c r="J1" s="181"/>
      <c r="K1" s="181"/>
      <c r="L1" s="181"/>
      <c r="M1" s="181"/>
      <c r="N1" s="181"/>
      <c r="O1" s="181"/>
    </row>
    <row r="2" spans="9:15" ht="8.25" customHeight="1">
      <c r="I2" s="181"/>
      <c r="J2" s="181"/>
      <c r="K2" s="181"/>
      <c r="L2" s="181"/>
      <c r="M2" s="181"/>
      <c r="N2" s="181"/>
      <c r="O2" s="181"/>
    </row>
    <row r="3" spans="9:15" ht="12" customHeight="1">
      <c r="I3" s="181"/>
      <c r="J3" s="181"/>
      <c r="K3" s="181"/>
      <c r="L3" s="181"/>
      <c r="M3" s="181"/>
      <c r="N3" s="181"/>
      <c r="O3" s="181"/>
    </row>
    <row r="4" spans="9:15" ht="12.75" customHeight="1">
      <c r="I4" s="182" t="s">
        <v>1</v>
      </c>
      <c r="J4" s="182"/>
      <c r="K4" s="182"/>
      <c r="L4" s="182"/>
      <c r="M4" s="182"/>
      <c r="N4" s="182"/>
      <c r="O4" s="182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183" t="s">
        <v>2</v>
      </c>
      <c r="J6" s="183"/>
      <c r="K6" s="183"/>
      <c r="L6" s="183"/>
      <c r="M6" s="183"/>
      <c r="N6" s="183"/>
      <c r="O6" s="183"/>
    </row>
    <row r="7" spans="1:15" s="41" customFormat="1" ht="16.5" customHeight="1">
      <c r="A7" s="44"/>
      <c r="I7" s="179" t="s">
        <v>61</v>
      </c>
      <c r="J7" s="179"/>
      <c r="K7" s="179"/>
      <c r="L7" s="179"/>
      <c r="M7" s="179"/>
      <c r="N7" s="179"/>
      <c r="O7" s="179"/>
    </row>
    <row r="8" spans="9:15" ht="46.5" customHeight="1">
      <c r="I8" s="177" t="s">
        <v>160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41" customFormat="1" ht="31.5" customHeight="1">
      <c r="A10" s="44"/>
      <c r="I10" s="166" t="s">
        <v>251</v>
      </c>
      <c r="J10" s="166"/>
      <c r="K10" s="166"/>
      <c r="L10" s="166"/>
      <c r="M10" s="166"/>
      <c r="N10" s="166"/>
      <c r="O10" s="166"/>
    </row>
    <row r="11" spans="1:15" s="41" customFormat="1" ht="22.5" customHeight="1">
      <c r="A11" s="44"/>
      <c r="I11" s="179" t="s">
        <v>62</v>
      </c>
      <c r="J11" s="179"/>
      <c r="K11" s="179"/>
      <c r="L11" s="179"/>
      <c r="M11" s="179"/>
      <c r="N11" s="179"/>
      <c r="O11" s="179"/>
    </row>
    <row r="12" spans="1:15" s="41" customFormat="1" ht="36.75" customHeight="1">
      <c r="A12" s="44"/>
      <c r="I12" s="180" t="s">
        <v>82</v>
      </c>
      <c r="J12" s="180"/>
      <c r="K12" s="180"/>
      <c r="L12" s="180"/>
      <c r="M12" s="180"/>
      <c r="N12" s="180"/>
      <c r="O12" s="180"/>
    </row>
    <row r="13" spans="9:15" ht="18" customHeight="1">
      <c r="I13" s="165" t="s">
        <v>4</v>
      </c>
      <c r="J13" s="165"/>
      <c r="K13" s="165"/>
      <c r="L13" s="165"/>
      <c r="M13" s="165"/>
      <c r="N13" s="165"/>
      <c r="O13" s="165"/>
    </row>
    <row r="14" spans="1:15" s="41" customFormat="1" ht="21.75" customHeight="1">
      <c r="A14" s="44"/>
      <c r="I14" s="166" t="s">
        <v>194</v>
      </c>
      <c r="J14" s="166"/>
      <c r="K14" s="166"/>
      <c r="L14" s="166"/>
      <c r="M14" s="166"/>
      <c r="N14" s="166"/>
      <c r="O14" s="166"/>
    </row>
    <row r="15" spans="12:16" ht="12" customHeight="1">
      <c r="L15" s="176"/>
      <c r="M15" s="176"/>
      <c r="N15" s="176"/>
      <c r="O15" s="176"/>
      <c r="P15" s="176"/>
    </row>
    <row r="16" spans="1:22" s="102" customFormat="1" ht="36.75" customHeight="1">
      <c r="A16" s="173" t="s">
        <v>60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01"/>
      <c r="S16" s="101"/>
      <c r="T16" s="101"/>
      <c r="U16" s="101"/>
      <c r="V16" s="101"/>
    </row>
    <row r="17" spans="1:22" s="102" customFormat="1" ht="22.5" customHeight="1">
      <c r="A17" s="173" t="s">
        <v>63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1"/>
      <c r="S17" s="101"/>
      <c r="T17" s="101"/>
      <c r="U17" s="101"/>
      <c r="V17" s="101"/>
    </row>
    <row r="18" spans="1:22" s="25" customFormat="1" ht="49.5" customHeight="1">
      <c r="A18" s="24" t="s">
        <v>5</v>
      </c>
      <c r="C18" s="195" t="s">
        <v>88</v>
      </c>
      <c r="D18" s="195"/>
      <c r="E18" s="142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26"/>
      <c r="S18" s="26"/>
      <c r="T18" s="26"/>
      <c r="U18" s="26"/>
      <c r="V18" s="26"/>
    </row>
    <row r="19" spans="1:22" s="11" customFormat="1" ht="18.75">
      <c r="A19" s="10"/>
      <c r="B19" s="10"/>
      <c r="C19" s="175" t="s">
        <v>6</v>
      </c>
      <c r="D19" s="175"/>
      <c r="E19" s="66"/>
      <c r="F19" s="196" t="s">
        <v>74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195" t="s">
        <v>159</v>
      </c>
      <c r="D21" s="195"/>
      <c r="E21" s="142" t="s">
        <v>89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26"/>
      <c r="S21" s="26"/>
      <c r="T21" s="26"/>
      <c r="U21" s="26"/>
      <c r="V21" s="26"/>
    </row>
    <row r="22" spans="1:22" s="11" customFormat="1" ht="18.75">
      <c r="A22" s="10"/>
      <c r="B22" s="10"/>
      <c r="C22" s="175" t="s">
        <v>6</v>
      </c>
      <c r="D22" s="175"/>
      <c r="E22" s="66"/>
      <c r="F22" s="196" t="s">
        <v>73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16.5" customHeight="1">
      <c r="A24" s="24" t="s">
        <v>8</v>
      </c>
      <c r="B24" s="24"/>
      <c r="C24" s="195" t="s">
        <v>109</v>
      </c>
      <c r="D24" s="195"/>
      <c r="E24" s="27" t="s">
        <v>110</v>
      </c>
      <c r="F24" s="197" t="s">
        <v>195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6"/>
      <c r="S24" s="28"/>
      <c r="T24" s="26"/>
      <c r="U24" s="26"/>
      <c r="V24" s="26"/>
    </row>
    <row r="25" spans="1:22" s="11" customFormat="1" ht="22.5">
      <c r="A25" s="10"/>
      <c r="B25" s="10"/>
      <c r="C25" s="193" t="s">
        <v>6</v>
      </c>
      <c r="D25" s="193"/>
      <c r="E25" s="68" t="s">
        <v>81</v>
      </c>
      <c r="F25" s="194" t="s">
        <v>75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5"/>
      <c r="R25" s="13"/>
      <c r="S25" s="13"/>
      <c r="T25" s="13"/>
      <c r="U25" s="13"/>
      <c r="V25" s="13"/>
    </row>
    <row r="26" spans="1:22" s="32" customFormat="1" ht="24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160" t="s">
        <v>111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34"/>
      <c r="S27" s="34"/>
      <c r="T27" s="34"/>
      <c r="U27" s="34"/>
      <c r="V27" s="34"/>
    </row>
    <row r="28" spans="1:17" s="35" customFormat="1" ht="3.75" customHeight="1">
      <c r="A28" s="36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71" t="s">
        <v>11</v>
      </c>
      <c r="C30" s="171"/>
      <c r="D30" s="172"/>
      <c r="E30" s="184" t="s">
        <v>163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9"/>
    </row>
    <row r="31" spans="1:17" s="35" customFormat="1" ht="103.5" customHeight="1">
      <c r="A31" s="36"/>
      <c r="B31" s="38"/>
      <c r="C31" s="38"/>
      <c r="D31" s="38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5" customFormat="1" ht="22.5" customHeight="1">
      <c r="A32" s="36" t="s">
        <v>12</v>
      </c>
      <c r="B32" s="171" t="s">
        <v>13</v>
      </c>
      <c r="C32" s="172"/>
      <c r="D32" s="172"/>
      <c r="E32" s="202" t="s">
        <v>112</v>
      </c>
      <c r="F32" s="202"/>
      <c r="G32" s="202"/>
      <c r="H32" s="202"/>
      <c r="I32" s="202"/>
      <c r="J32" s="202"/>
      <c r="K32" s="202"/>
      <c r="L32" s="202"/>
      <c r="M32" s="202"/>
      <c r="N32" s="202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65"/>
      <c r="P33" s="65"/>
      <c r="Q33" s="65"/>
    </row>
    <row r="34" spans="1:17" s="8" customFormat="1" ht="0.75" customHeight="1">
      <c r="A34" s="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03"/>
      <c r="P34" s="103"/>
      <c r="Q34" s="103"/>
    </row>
    <row r="35" spans="1:11" s="35" customFormat="1" ht="21.75" customHeight="1">
      <c r="A35" s="36" t="s">
        <v>14</v>
      </c>
      <c r="B35" s="161" t="s">
        <v>15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34" t="s">
        <v>64</v>
      </c>
      <c r="C37" s="150"/>
      <c r="D37" s="43" t="s">
        <v>65</v>
      </c>
      <c r="E37" s="126" t="s">
        <v>18</v>
      </c>
      <c r="F37" s="203"/>
      <c r="G37" s="203"/>
      <c r="H37" s="203"/>
      <c r="I37" s="203"/>
      <c r="J37" s="203"/>
      <c r="K37" s="204"/>
    </row>
    <row r="38" spans="1:11" s="25" customFormat="1" ht="22.5" customHeight="1">
      <c r="A38" s="43"/>
      <c r="B38" s="126"/>
      <c r="C38" s="132"/>
      <c r="D38" s="42"/>
      <c r="E38" s="126"/>
      <c r="F38" s="203"/>
      <c r="G38" s="203"/>
      <c r="H38" s="203"/>
      <c r="I38" s="203"/>
      <c r="J38" s="203"/>
      <c r="K38" s="204"/>
    </row>
    <row r="39" spans="1:11" s="25" customFormat="1" ht="21.75" customHeight="1">
      <c r="A39" s="43"/>
      <c r="B39" s="126"/>
      <c r="C39" s="132"/>
      <c r="D39" s="42"/>
      <c r="E39" s="126"/>
      <c r="F39" s="203"/>
      <c r="G39" s="203"/>
      <c r="H39" s="203"/>
      <c r="I39" s="203"/>
      <c r="J39" s="203"/>
      <c r="K39" s="204"/>
    </row>
    <row r="40" spans="1:11" s="41" customFormat="1" ht="36" customHeight="1">
      <c r="A40" s="40" t="s">
        <v>19</v>
      </c>
      <c r="B40" s="189" t="s">
        <v>20</v>
      </c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s="41" customFormat="1" ht="19.5" customHeight="1">
      <c r="A41" s="44"/>
      <c r="J41" s="167" t="s">
        <v>21</v>
      </c>
      <c r="K41" s="167"/>
    </row>
    <row r="42" spans="1:11" s="25" customFormat="1" ht="43.5" customHeight="1">
      <c r="A42" s="205" t="s">
        <v>16</v>
      </c>
      <c r="B42" s="134" t="s">
        <v>64</v>
      </c>
      <c r="C42" s="150"/>
      <c r="D42" s="200" t="s">
        <v>65</v>
      </c>
      <c r="E42" s="149" t="s">
        <v>79</v>
      </c>
      <c r="F42" s="149"/>
      <c r="G42" s="149"/>
      <c r="H42" s="150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200"/>
      <c r="B43" s="198"/>
      <c r="C43" s="199"/>
      <c r="D43" s="200"/>
      <c r="E43" s="201"/>
      <c r="F43" s="201"/>
      <c r="G43" s="201"/>
      <c r="H43" s="199"/>
      <c r="I43" s="43"/>
      <c r="J43" s="43"/>
      <c r="K43" s="43"/>
    </row>
    <row r="44" spans="1:11" s="12" customFormat="1" ht="15" customHeight="1">
      <c r="A44" s="69">
        <v>1</v>
      </c>
      <c r="B44" s="168">
        <v>2</v>
      </c>
      <c r="C44" s="169"/>
      <c r="D44" s="69">
        <v>3</v>
      </c>
      <c r="E44" s="170">
        <v>4</v>
      </c>
      <c r="F44" s="170"/>
      <c r="G44" s="170"/>
      <c r="H44" s="170"/>
      <c r="I44" s="69">
        <v>5</v>
      </c>
      <c r="J44" s="69">
        <v>6</v>
      </c>
      <c r="K44" s="69">
        <v>7</v>
      </c>
    </row>
    <row r="45" spans="1:11" s="25" customFormat="1" ht="19.5" customHeight="1">
      <c r="A45" s="43"/>
      <c r="B45" s="126"/>
      <c r="C45" s="132"/>
      <c r="D45" s="42"/>
      <c r="E45" s="186" t="s">
        <v>67</v>
      </c>
      <c r="F45" s="187"/>
      <c r="G45" s="187"/>
      <c r="H45" s="188"/>
      <c r="I45" s="45"/>
      <c r="J45" s="45"/>
      <c r="K45" s="45">
        <f aca="true" t="shared" si="0" ref="K45:K67">I45+J45</f>
        <v>0</v>
      </c>
    </row>
    <row r="46" spans="1:11" s="25" customFormat="1" ht="35.25" customHeight="1">
      <c r="A46" s="43"/>
      <c r="B46" s="126">
        <v>2414090</v>
      </c>
      <c r="C46" s="132"/>
      <c r="D46" s="42" t="s">
        <v>110</v>
      </c>
      <c r="E46" s="206" t="s">
        <v>113</v>
      </c>
      <c r="F46" s="207"/>
      <c r="G46" s="207"/>
      <c r="H46" s="208"/>
      <c r="I46" s="45">
        <v>1960.4</v>
      </c>
      <c r="J46" s="45">
        <v>82.2</v>
      </c>
      <c r="K46" s="45">
        <f t="shared" si="0"/>
        <v>2042.6000000000001</v>
      </c>
    </row>
    <row r="47" spans="1:11" s="25" customFormat="1" ht="21" customHeight="1" hidden="1">
      <c r="A47" s="43"/>
      <c r="B47" s="126"/>
      <c r="C47" s="132"/>
      <c r="D47" s="42"/>
      <c r="E47" s="186" t="s">
        <v>66</v>
      </c>
      <c r="F47" s="187"/>
      <c r="G47" s="187"/>
      <c r="H47" s="188"/>
      <c r="I47" s="45"/>
      <c r="J47" s="45"/>
      <c r="K47" s="45">
        <f t="shared" si="0"/>
        <v>0</v>
      </c>
    </row>
    <row r="48" spans="1:11" s="25" customFormat="1" ht="21" customHeight="1" hidden="1">
      <c r="A48" s="43"/>
      <c r="B48" s="126"/>
      <c r="C48" s="132"/>
      <c r="D48" s="42"/>
      <c r="E48" s="186" t="s">
        <v>67</v>
      </c>
      <c r="F48" s="187"/>
      <c r="G48" s="187"/>
      <c r="H48" s="188"/>
      <c r="I48" s="45"/>
      <c r="J48" s="45"/>
      <c r="K48" s="45">
        <f t="shared" si="0"/>
        <v>0</v>
      </c>
    </row>
    <row r="49" spans="1:11" s="25" customFormat="1" ht="21" customHeight="1" hidden="1">
      <c r="A49" s="43"/>
      <c r="B49" s="126"/>
      <c r="C49" s="132"/>
      <c r="D49" s="42"/>
      <c r="E49" s="186" t="s">
        <v>66</v>
      </c>
      <c r="F49" s="187"/>
      <c r="G49" s="187"/>
      <c r="H49" s="188"/>
      <c r="I49" s="45"/>
      <c r="J49" s="45"/>
      <c r="K49" s="45">
        <f t="shared" si="0"/>
        <v>0</v>
      </c>
    </row>
    <row r="50" spans="1:11" s="25" customFormat="1" ht="21" customHeight="1" hidden="1">
      <c r="A50" s="43"/>
      <c r="B50" s="126"/>
      <c r="C50" s="132"/>
      <c r="D50" s="42"/>
      <c r="E50" s="186" t="s">
        <v>67</v>
      </c>
      <c r="F50" s="187"/>
      <c r="G50" s="187"/>
      <c r="H50" s="188"/>
      <c r="I50" s="45"/>
      <c r="J50" s="45"/>
      <c r="K50" s="45">
        <f t="shared" si="0"/>
        <v>0</v>
      </c>
    </row>
    <row r="51" spans="1:11" s="25" customFormat="1" ht="21" customHeight="1" hidden="1">
      <c r="A51" s="43"/>
      <c r="B51" s="126"/>
      <c r="C51" s="132"/>
      <c r="D51" s="42"/>
      <c r="E51" s="186" t="s">
        <v>66</v>
      </c>
      <c r="F51" s="187"/>
      <c r="G51" s="187"/>
      <c r="H51" s="188"/>
      <c r="I51" s="45"/>
      <c r="J51" s="45"/>
      <c r="K51" s="45">
        <f t="shared" si="0"/>
        <v>0</v>
      </c>
    </row>
    <row r="52" spans="1:11" s="25" customFormat="1" ht="21" customHeight="1" hidden="1">
      <c r="A52" s="43"/>
      <c r="B52" s="126"/>
      <c r="C52" s="132"/>
      <c r="D52" s="42"/>
      <c r="E52" s="186" t="s">
        <v>67</v>
      </c>
      <c r="F52" s="187"/>
      <c r="G52" s="187"/>
      <c r="H52" s="188"/>
      <c r="I52" s="45"/>
      <c r="J52" s="45"/>
      <c r="K52" s="45">
        <f t="shared" si="0"/>
        <v>0</v>
      </c>
    </row>
    <row r="53" spans="1:11" s="25" customFormat="1" ht="21" customHeight="1" hidden="1">
      <c r="A53" s="43"/>
      <c r="B53" s="126"/>
      <c r="C53" s="132"/>
      <c r="D53" s="42"/>
      <c r="E53" s="186" t="s">
        <v>66</v>
      </c>
      <c r="F53" s="187"/>
      <c r="G53" s="187"/>
      <c r="H53" s="188"/>
      <c r="I53" s="45"/>
      <c r="J53" s="45"/>
      <c r="K53" s="45">
        <f t="shared" si="0"/>
        <v>0</v>
      </c>
    </row>
    <row r="54" spans="1:11" s="25" customFormat="1" ht="21" customHeight="1" hidden="1">
      <c r="A54" s="43"/>
      <c r="B54" s="126"/>
      <c r="C54" s="132"/>
      <c r="D54" s="42"/>
      <c r="E54" s="186" t="s">
        <v>67</v>
      </c>
      <c r="F54" s="187"/>
      <c r="G54" s="187"/>
      <c r="H54" s="188"/>
      <c r="I54" s="45"/>
      <c r="J54" s="45"/>
      <c r="K54" s="45">
        <f t="shared" si="0"/>
        <v>0</v>
      </c>
    </row>
    <row r="55" spans="1:11" s="25" customFormat="1" ht="21" customHeight="1" hidden="1">
      <c r="A55" s="43"/>
      <c r="B55" s="126"/>
      <c r="C55" s="132"/>
      <c r="D55" s="42"/>
      <c r="E55" s="186" t="s">
        <v>66</v>
      </c>
      <c r="F55" s="187"/>
      <c r="G55" s="187"/>
      <c r="H55" s="188"/>
      <c r="I55" s="45"/>
      <c r="J55" s="45"/>
      <c r="K55" s="45">
        <f t="shared" si="0"/>
        <v>0</v>
      </c>
    </row>
    <row r="56" spans="1:11" s="25" customFormat="1" ht="21" customHeight="1" hidden="1">
      <c r="A56" s="43"/>
      <c r="B56" s="126"/>
      <c r="C56" s="132"/>
      <c r="D56" s="42"/>
      <c r="E56" s="186" t="s">
        <v>67</v>
      </c>
      <c r="F56" s="187"/>
      <c r="G56" s="187"/>
      <c r="H56" s="188"/>
      <c r="I56" s="45"/>
      <c r="J56" s="45"/>
      <c r="K56" s="45">
        <f t="shared" si="0"/>
        <v>0</v>
      </c>
    </row>
    <row r="57" spans="1:11" s="25" customFormat="1" ht="21" customHeight="1" hidden="1">
      <c r="A57" s="43"/>
      <c r="B57" s="126"/>
      <c r="C57" s="132"/>
      <c r="D57" s="42"/>
      <c r="E57" s="186" t="s">
        <v>66</v>
      </c>
      <c r="F57" s="187"/>
      <c r="G57" s="187"/>
      <c r="H57" s="188"/>
      <c r="I57" s="45"/>
      <c r="J57" s="45"/>
      <c r="K57" s="45">
        <f t="shared" si="0"/>
        <v>0</v>
      </c>
    </row>
    <row r="58" spans="1:11" s="25" customFormat="1" ht="21" customHeight="1" hidden="1">
      <c r="A58" s="43"/>
      <c r="B58" s="126"/>
      <c r="C58" s="132"/>
      <c r="D58" s="42"/>
      <c r="E58" s="186" t="s">
        <v>67</v>
      </c>
      <c r="F58" s="187"/>
      <c r="G58" s="187"/>
      <c r="H58" s="188"/>
      <c r="I58" s="45"/>
      <c r="J58" s="45"/>
      <c r="K58" s="45">
        <f t="shared" si="0"/>
        <v>0</v>
      </c>
    </row>
    <row r="59" spans="1:11" s="25" customFormat="1" ht="21" customHeight="1" hidden="1">
      <c r="A59" s="43"/>
      <c r="B59" s="126"/>
      <c r="C59" s="132"/>
      <c r="D59" s="42"/>
      <c r="E59" s="186" t="s">
        <v>66</v>
      </c>
      <c r="F59" s="187"/>
      <c r="G59" s="187"/>
      <c r="H59" s="188"/>
      <c r="I59" s="45"/>
      <c r="J59" s="45"/>
      <c r="K59" s="45">
        <f t="shared" si="0"/>
        <v>0</v>
      </c>
    </row>
    <row r="60" spans="1:11" s="25" customFormat="1" ht="21" customHeight="1" hidden="1">
      <c r="A60" s="43"/>
      <c r="B60" s="126"/>
      <c r="C60" s="132"/>
      <c r="D60" s="42"/>
      <c r="E60" s="186" t="s">
        <v>67</v>
      </c>
      <c r="F60" s="187"/>
      <c r="G60" s="187"/>
      <c r="H60" s="188"/>
      <c r="I60" s="45"/>
      <c r="J60" s="45"/>
      <c r="K60" s="45">
        <f t="shared" si="0"/>
        <v>0</v>
      </c>
    </row>
    <row r="61" spans="1:11" s="25" customFormat="1" ht="21" customHeight="1" hidden="1">
      <c r="A61" s="43"/>
      <c r="B61" s="126"/>
      <c r="C61" s="132"/>
      <c r="D61" s="42"/>
      <c r="E61" s="186" t="s">
        <v>66</v>
      </c>
      <c r="F61" s="187"/>
      <c r="G61" s="187"/>
      <c r="H61" s="188"/>
      <c r="I61" s="45"/>
      <c r="J61" s="45"/>
      <c r="K61" s="45">
        <f t="shared" si="0"/>
        <v>0</v>
      </c>
    </row>
    <row r="62" spans="1:11" s="25" customFormat="1" ht="21" customHeight="1" hidden="1">
      <c r="A62" s="43"/>
      <c r="B62" s="126"/>
      <c r="C62" s="132"/>
      <c r="D62" s="42"/>
      <c r="E62" s="186" t="s">
        <v>67</v>
      </c>
      <c r="F62" s="187"/>
      <c r="G62" s="187"/>
      <c r="H62" s="188"/>
      <c r="I62" s="45"/>
      <c r="J62" s="45"/>
      <c r="K62" s="45">
        <f t="shared" si="0"/>
        <v>0</v>
      </c>
    </row>
    <row r="63" spans="1:11" s="25" customFormat="1" ht="21" customHeight="1" hidden="1">
      <c r="A63" s="43"/>
      <c r="B63" s="126"/>
      <c r="C63" s="132"/>
      <c r="D63" s="42"/>
      <c r="E63" s="186" t="s">
        <v>66</v>
      </c>
      <c r="F63" s="187"/>
      <c r="G63" s="187"/>
      <c r="H63" s="188"/>
      <c r="I63" s="45"/>
      <c r="J63" s="45"/>
      <c r="K63" s="45">
        <f t="shared" si="0"/>
        <v>0</v>
      </c>
    </row>
    <row r="64" spans="1:11" s="25" customFormat="1" ht="21" customHeight="1" hidden="1">
      <c r="A64" s="43"/>
      <c r="B64" s="126"/>
      <c r="C64" s="132"/>
      <c r="D64" s="42"/>
      <c r="E64" s="186" t="s">
        <v>67</v>
      </c>
      <c r="F64" s="187"/>
      <c r="G64" s="187"/>
      <c r="H64" s="188"/>
      <c r="I64" s="45"/>
      <c r="J64" s="45"/>
      <c r="K64" s="45">
        <f t="shared" si="0"/>
        <v>0</v>
      </c>
    </row>
    <row r="65" spans="1:11" s="25" customFormat="1" ht="21" customHeight="1" hidden="1">
      <c r="A65" s="43"/>
      <c r="B65" s="126"/>
      <c r="C65" s="132"/>
      <c r="D65" s="42"/>
      <c r="E65" s="186" t="s">
        <v>66</v>
      </c>
      <c r="F65" s="187"/>
      <c r="G65" s="187"/>
      <c r="H65" s="188"/>
      <c r="I65" s="45"/>
      <c r="J65" s="45"/>
      <c r="K65" s="45">
        <f t="shared" si="0"/>
        <v>0</v>
      </c>
    </row>
    <row r="66" spans="1:11" s="25" customFormat="1" ht="21" customHeight="1" hidden="1">
      <c r="A66" s="43"/>
      <c r="B66" s="126"/>
      <c r="C66" s="132"/>
      <c r="D66" s="42"/>
      <c r="E66" s="186" t="s">
        <v>67</v>
      </c>
      <c r="F66" s="187"/>
      <c r="G66" s="187"/>
      <c r="H66" s="188"/>
      <c r="I66" s="45"/>
      <c r="J66" s="45"/>
      <c r="K66" s="45">
        <f t="shared" si="0"/>
        <v>0</v>
      </c>
    </row>
    <row r="67" spans="1:11" s="25" customFormat="1" ht="20.25" customHeight="1">
      <c r="A67" s="43"/>
      <c r="B67" s="126"/>
      <c r="C67" s="132"/>
      <c r="D67" s="42"/>
      <c r="E67" s="186" t="s">
        <v>31</v>
      </c>
      <c r="F67" s="187"/>
      <c r="G67" s="187"/>
      <c r="H67" s="188"/>
      <c r="I67" s="45">
        <f>I46</f>
        <v>1960.4</v>
      </c>
      <c r="J67" s="45">
        <f>J46</f>
        <v>82.2</v>
      </c>
      <c r="K67" s="45">
        <f t="shared" si="0"/>
        <v>2042.6000000000001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212" t="s">
        <v>26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47"/>
      <c r="M69" s="47"/>
      <c r="N69" s="47"/>
      <c r="O69" s="47"/>
      <c r="P69" s="47"/>
      <c r="Q69" s="47"/>
    </row>
    <row r="70" spans="1:17" s="48" customFormat="1" ht="15.75" customHeight="1">
      <c r="A70" s="44"/>
      <c r="B70" s="46"/>
      <c r="C70" s="46"/>
      <c r="D70" s="46"/>
      <c r="E70" s="46"/>
      <c r="F70" s="46"/>
      <c r="G70" s="46"/>
      <c r="H70" s="46"/>
      <c r="I70" s="41"/>
      <c r="J70" s="41"/>
      <c r="K70" s="167" t="s">
        <v>21</v>
      </c>
      <c r="L70" s="167"/>
      <c r="M70" s="46"/>
      <c r="N70" s="46"/>
      <c r="O70" s="46"/>
      <c r="P70" s="46"/>
      <c r="Q70" s="46"/>
    </row>
    <row r="71" spans="1:13" s="41" customFormat="1" ht="45.75" customHeight="1">
      <c r="A71" s="200" t="s">
        <v>27</v>
      </c>
      <c r="B71" s="209"/>
      <c r="C71" s="209"/>
      <c r="D71" s="209"/>
      <c r="E71" s="209"/>
      <c r="F71" s="209"/>
      <c r="G71" s="209"/>
      <c r="H71" s="43" t="s">
        <v>64</v>
      </c>
      <c r="I71" s="43" t="s">
        <v>22</v>
      </c>
      <c r="J71" s="43" t="s">
        <v>23</v>
      </c>
      <c r="K71" s="43" t="s">
        <v>24</v>
      </c>
      <c r="L71" s="49" t="s">
        <v>49</v>
      </c>
      <c r="M71" s="49" t="s">
        <v>50</v>
      </c>
    </row>
    <row r="72" spans="1:13" s="12" customFormat="1" ht="20.25" customHeight="1">
      <c r="A72" s="210">
        <v>1</v>
      </c>
      <c r="B72" s="211"/>
      <c r="C72" s="211"/>
      <c r="D72" s="211"/>
      <c r="E72" s="211"/>
      <c r="F72" s="211"/>
      <c r="G72" s="211"/>
      <c r="H72" s="70">
        <v>2</v>
      </c>
      <c r="I72" s="69">
        <v>3</v>
      </c>
      <c r="J72" s="71" t="s">
        <v>71</v>
      </c>
      <c r="K72" s="71" t="s">
        <v>72</v>
      </c>
      <c r="L72" s="71">
        <v>3</v>
      </c>
      <c r="M72" s="71">
        <v>4</v>
      </c>
    </row>
    <row r="73" spans="1:13" s="25" customFormat="1" ht="21" customHeight="1">
      <c r="A73" s="191" t="s">
        <v>68</v>
      </c>
      <c r="B73" s="192"/>
      <c r="C73" s="192"/>
      <c r="D73" s="192"/>
      <c r="E73" s="192"/>
      <c r="F73" s="192"/>
      <c r="G73" s="192"/>
      <c r="H73" s="51"/>
      <c r="I73" s="52"/>
      <c r="J73" s="52"/>
      <c r="K73" s="45">
        <f>I73+J73</f>
        <v>0</v>
      </c>
      <c r="L73" s="52"/>
      <c r="M73" s="45">
        <f>J73+L73</f>
        <v>0</v>
      </c>
    </row>
    <row r="74" spans="1:13" s="25" customFormat="1" ht="15" customHeight="1">
      <c r="A74" s="191" t="s">
        <v>28</v>
      </c>
      <c r="B74" s="192"/>
      <c r="C74" s="192"/>
      <c r="D74" s="192"/>
      <c r="E74" s="192"/>
      <c r="F74" s="192"/>
      <c r="G74" s="192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15" customHeight="1">
      <c r="A75" s="191" t="s">
        <v>29</v>
      </c>
      <c r="B75" s="192"/>
      <c r="C75" s="192"/>
      <c r="D75" s="192"/>
      <c r="E75" s="192"/>
      <c r="F75" s="192"/>
      <c r="G75" s="192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15" customHeight="1">
      <c r="A76" s="191" t="s">
        <v>30</v>
      </c>
      <c r="B76" s="192"/>
      <c r="C76" s="192"/>
      <c r="D76" s="192"/>
      <c r="E76" s="192"/>
      <c r="F76" s="192"/>
      <c r="G76" s="192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15" customHeight="1">
      <c r="A77" s="191" t="s">
        <v>31</v>
      </c>
      <c r="B77" s="192"/>
      <c r="C77" s="192"/>
      <c r="D77" s="192"/>
      <c r="E77" s="192"/>
      <c r="F77" s="192"/>
      <c r="G77" s="192"/>
      <c r="H77" s="51"/>
      <c r="I77" s="52"/>
      <c r="J77" s="52"/>
      <c r="K77" s="45">
        <f>I77+J77</f>
        <v>0</v>
      </c>
      <c r="L77" s="52"/>
      <c r="M77" s="52"/>
    </row>
    <row r="78" spans="1:11" s="41" customFormat="1" ht="44.25" customHeight="1">
      <c r="A78" s="40" t="s">
        <v>32</v>
      </c>
      <c r="B78" s="189" t="s">
        <v>33</v>
      </c>
      <c r="C78" s="190"/>
      <c r="D78" s="190"/>
      <c r="E78" s="190"/>
      <c r="F78" s="190"/>
      <c r="G78" s="190"/>
      <c r="H78" s="190"/>
      <c r="I78" s="190"/>
      <c r="J78" s="190"/>
      <c r="K78" s="190"/>
    </row>
    <row r="79" s="41" customFormat="1" ht="18.75">
      <c r="A79" s="44"/>
    </row>
    <row r="80" spans="1:17" s="25" customFormat="1" ht="38.25" customHeight="1">
      <c r="A80" s="43" t="s">
        <v>16</v>
      </c>
      <c r="B80" s="53" t="s">
        <v>64</v>
      </c>
      <c r="C80" s="126" t="s">
        <v>34</v>
      </c>
      <c r="D80" s="132"/>
      <c r="E80" s="43" t="s">
        <v>35</v>
      </c>
      <c r="F80" s="126" t="s">
        <v>36</v>
      </c>
      <c r="G80" s="131"/>
      <c r="H80" s="132"/>
      <c r="I80" s="162" t="s">
        <v>37</v>
      </c>
      <c r="J80" s="163"/>
      <c r="K80" s="164"/>
      <c r="L80" s="162" t="s">
        <v>69</v>
      </c>
      <c r="M80" s="163"/>
      <c r="N80" s="164"/>
      <c r="O80" s="126" t="s">
        <v>70</v>
      </c>
      <c r="P80" s="131"/>
      <c r="Q80" s="132"/>
    </row>
    <row r="81" spans="1:17" s="25" customFormat="1" ht="17.25" customHeight="1">
      <c r="A81" s="50">
        <v>1</v>
      </c>
      <c r="B81" s="54">
        <v>2</v>
      </c>
      <c r="C81" s="126">
        <v>3</v>
      </c>
      <c r="D81" s="132"/>
      <c r="E81" s="43">
        <v>4</v>
      </c>
      <c r="F81" s="126">
        <v>5</v>
      </c>
      <c r="G81" s="131"/>
      <c r="H81" s="132"/>
      <c r="I81" s="162">
        <v>6</v>
      </c>
      <c r="J81" s="163"/>
      <c r="K81" s="164"/>
      <c r="L81" s="50"/>
      <c r="M81" s="50"/>
      <c r="N81" s="50"/>
      <c r="O81" s="126">
        <v>7</v>
      </c>
      <c r="P81" s="131"/>
      <c r="Q81" s="132"/>
    </row>
    <row r="82" spans="1:17" s="25" customFormat="1" ht="30.75" customHeight="1">
      <c r="A82" s="43"/>
      <c r="B82" s="43"/>
      <c r="C82" s="140"/>
      <c r="D82" s="141"/>
      <c r="E82" s="141"/>
      <c r="F82" s="141"/>
      <c r="G82" s="141"/>
      <c r="H82" s="154"/>
      <c r="I82" s="126"/>
      <c r="J82" s="131"/>
      <c r="K82" s="132"/>
      <c r="L82" s="43"/>
      <c r="M82" s="43"/>
      <c r="N82" s="43"/>
      <c r="O82" s="126"/>
      <c r="P82" s="131"/>
      <c r="Q82" s="132"/>
    </row>
    <row r="83" spans="1:17" s="25" customFormat="1" ht="63" customHeight="1">
      <c r="A83" s="43"/>
      <c r="B83" s="43">
        <v>2414090</v>
      </c>
      <c r="C83" s="140" t="s">
        <v>114</v>
      </c>
      <c r="D83" s="141"/>
      <c r="E83" s="141"/>
      <c r="F83" s="141"/>
      <c r="G83" s="141"/>
      <c r="H83" s="154"/>
      <c r="I83" s="126"/>
      <c r="J83" s="131"/>
      <c r="K83" s="132"/>
      <c r="L83" s="43"/>
      <c r="M83" s="43"/>
      <c r="N83" s="43"/>
      <c r="O83" s="126"/>
      <c r="P83" s="131"/>
      <c r="Q83" s="132"/>
    </row>
    <row r="84" spans="1:17" s="25" customFormat="1" ht="20.25" customHeight="1">
      <c r="A84" s="43">
        <v>1</v>
      </c>
      <c r="B84" s="43"/>
      <c r="C84" s="140" t="s">
        <v>38</v>
      </c>
      <c r="D84" s="141"/>
      <c r="E84" s="141"/>
      <c r="F84" s="141"/>
      <c r="G84" s="141"/>
      <c r="H84" s="154"/>
      <c r="I84" s="126"/>
      <c r="J84" s="131"/>
      <c r="K84" s="132"/>
      <c r="L84" s="43"/>
      <c r="M84" s="43"/>
      <c r="N84" s="43"/>
      <c r="O84" s="126"/>
      <c r="P84" s="131"/>
      <c r="Q84" s="132"/>
    </row>
    <row r="85" spans="1:17" s="25" customFormat="1" ht="20.25" customHeight="1">
      <c r="A85" s="43"/>
      <c r="B85" s="43"/>
      <c r="C85" s="129" t="s">
        <v>139</v>
      </c>
      <c r="D85" s="130"/>
      <c r="E85" s="43" t="s">
        <v>95</v>
      </c>
      <c r="F85" s="134" t="s">
        <v>115</v>
      </c>
      <c r="G85" s="135"/>
      <c r="H85" s="136"/>
      <c r="I85" s="126">
        <v>4</v>
      </c>
      <c r="J85" s="131"/>
      <c r="K85" s="132"/>
      <c r="L85" s="43"/>
      <c r="M85" s="43"/>
      <c r="N85" s="43"/>
      <c r="O85" s="126"/>
      <c r="P85" s="131"/>
      <c r="Q85" s="132"/>
    </row>
    <row r="86" spans="1:17" s="25" customFormat="1" ht="57.75" customHeight="1">
      <c r="A86" s="43"/>
      <c r="B86" s="43"/>
      <c r="C86" s="129" t="s">
        <v>196</v>
      </c>
      <c r="D86" s="130"/>
      <c r="E86" s="43" t="s">
        <v>95</v>
      </c>
      <c r="F86" s="134" t="s">
        <v>252</v>
      </c>
      <c r="G86" s="135"/>
      <c r="H86" s="136"/>
      <c r="I86" s="53"/>
      <c r="J86" s="112">
        <v>2</v>
      </c>
      <c r="K86" s="111"/>
      <c r="L86" s="43"/>
      <c r="M86" s="43"/>
      <c r="N86" s="43"/>
      <c r="O86" s="53"/>
      <c r="P86" s="112"/>
      <c r="Q86" s="111"/>
    </row>
    <row r="87" spans="1:17" s="25" customFormat="1" ht="20.25" customHeight="1">
      <c r="A87" s="43"/>
      <c r="B87" s="43"/>
      <c r="C87" s="113" t="s">
        <v>197</v>
      </c>
      <c r="D87" s="114"/>
      <c r="E87" s="43" t="s">
        <v>95</v>
      </c>
      <c r="F87" s="134" t="s">
        <v>115</v>
      </c>
      <c r="G87" s="135"/>
      <c r="H87" s="136"/>
      <c r="I87" s="53"/>
      <c r="J87" s="112">
        <v>2</v>
      </c>
      <c r="K87" s="111"/>
      <c r="L87" s="43"/>
      <c r="M87" s="43"/>
      <c r="N87" s="43"/>
      <c r="O87" s="53"/>
      <c r="P87" s="112"/>
      <c r="Q87" s="111"/>
    </row>
    <row r="88" spans="1:17" s="25" customFormat="1" ht="61.5" customHeight="1">
      <c r="A88" s="43"/>
      <c r="B88" s="43"/>
      <c r="C88" s="129" t="s">
        <v>116</v>
      </c>
      <c r="D88" s="133"/>
      <c r="E88" s="43" t="s">
        <v>95</v>
      </c>
      <c r="F88" s="126" t="s">
        <v>198</v>
      </c>
      <c r="G88" s="127"/>
      <c r="H88" s="128"/>
      <c r="I88" s="53"/>
      <c r="J88" s="112">
        <v>23</v>
      </c>
      <c r="K88" s="111"/>
      <c r="L88" s="43"/>
      <c r="M88" s="43"/>
      <c r="N88" s="43"/>
      <c r="O88" s="53"/>
      <c r="P88" s="112"/>
      <c r="Q88" s="111"/>
    </row>
    <row r="89" spans="1:17" s="25" customFormat="1" ht="53.25" customHeight="1">
      <c r="A89" s="43"/>
      <c r="B89" s="43"/>
      <c r="C89" s="129" t="s">
        <v>117</v>
      </c>
      <c r="D89" s="133"/>
      <c r="E89" s="43" t="s">
        <v>95</v>
      </c>
      <c r="F89" s="126" t="s">
        <v>198</v>
      </c>
      <c r="G89" s="127"/>
      <c r="H89" s="128"/>
      <c r="I89" s="53"/>
      <c r="J89" s="112">
        <v>17</v>
      </c>
      <c r="K89" s="111"/>
      <c r="L89" s="43"/>
      <c r="M89" s="43"/>
      <c r="N89" s="43"/>
      <c r="O89" s="53"/>
      <c r="P89" s="112"/>
      <c r="Q89" s="111"/>
    </row>
    <row r="90" spans="1:17" s="25" customFormat="1" ht="39" customHeight="1">
      <c r="A90" s="43"/>
      <c r="B90" s="43"/>
      <c r="C90" s="129" t="s">
        <v>167</v>
      </c>
      <c r="D90" s="130"/>
      <c r="E90" s="43" t="s">
        <v>95</v>
      </c>
      <c r="F90" s="126" t="s">
        <v>253</v>
      </c>
      <c r="G90" s="131"/>
      <c r="H90" s="132"/>
      <c r="I90" s="137">
        <v>10</v>
      </c>
      <c r="J90" s="138"/>
      <c r="K90" s="139"/>
      <c r="L90" s="55">
        <v>486</v>
      </c>
      <c r="M90" s="55"/>
      <c r="N90" s="55">
        <f>L90</f>
        <v>486</v>
      </c>
      <c r="O90" s="137"/>
      <c r="P90" s="138"/>
      <c r="Q90" s="139"/>
    </row>
    <row r="91" spans="1:17" s="25" customFormat="1" ht="44.25" customHeight="1">
      <c r="A91" s="43"/>
      <c r="B91" s="43"/>
      <c r="C91" s="129" t="s">
        <v>118</v>
      </c>
      <c r="D91" s="130"/>
      <c r="E91" s="43" t="s">
        <v>95</v>
      </c>
      <c r="F91" s="126" t="s">
        <v>253</v>
      </c>
      <c r="G91" s="131"/>
      <c r="H91" s="132"/>
      <c r="I91" s="108"/>
      <c r="J91" s="109">
        <v>2</v>
      </c>
      <c r="K91" s="110"/>
      <c r="L91" s="55"/>
      <c r="M91" s="55"/>
      <c r="N91" s="55"/>
      <c r="O91" s="108"/>
      <c r="P91" s="109"/>
      <c r="Q91" s="110"/>
    </row>
    <row r="92" spans="1:17" s="25" customFormat="1" ht="42" customHeight="1">
      <c r="A92" s="43"/>
      <c r="B92" s="43"/>
      <c r="C92" s="129" t="s">
        <v>96</v>
      </c>
      <c r="D92" s="130"/>
      <c r="E92" s="43" t="s">
        <v>95</v>
      </c>
      <c r="F92" s="134" t="s">
        <v>253</v>
      </c>
      <c r="G92" s="135"/>
      <c r="H92" s="136"/>
      <c r="I92" s="108"/>
      <c r="J92" s="109">
        <v>4</v>
      </c>
      <c r="K92" s="110"/>
      <c r="L92" s="55"/>
      <c r="M92" s="55"/>
      <c r="N92" s="55"/>
      <c r="O92" s="108"/>
      <c r="P92" s="109"/>
      <c r="Q92" s="110"/>
    </row>
    <row r="93" spans="1:17" s="25" customFormat="1" ht="42" customHeight="1">
      <c r="A93" s="43"/>
      <c r="B93" s="43"/>
      <c r="C93" s="129" t="s">
        <v>174</v>
      </c>
      <c r="D93" s="130"/>
      <c r="E93" s="43" t="s">
        <v>95</v>
      </c>
      <c r="F93" s="134" t="s">
        <v>253</v>
      </c>
      <c r="G93" s="135"/>
      <c r="H93" s="136"/>
      <c r="I93" s="108"/>
      <c r="J93" s="109">
        <v>0.5</v>
      </c>
      <c r="K93" s="110"/>
      <c r="L93" s="55"/>
      <c r="M93" s="55"/>
      <c r="N93" s="55"/>
      <c r="O93" s="108"/>
      <c r="P93" s="109"/>
      <c r="Q93" s="110"/>
    </row>
    <row r="94" spans="1:17" s="25" customFormat="1" ht="66.75" customHeight="1">
      <c r="A94" s="43"/>
      <c r="B94" s="43"/>
      <c r="C94" s="129" t="s">
        <v>97</v>
      </c>
      <c r="D94" s="130"/>
      <c r="E94" s="43" t="s">
        <v>95</v>
      </c>
      <c r="F94" s="134" t="s">
        <v>253</v>
      </c>
      <c r="G94" s="135"/>
      <c r="H94" s="136"/>
      <c r="I94" s="108"/>
      <c r="J94" s="109">
        <v>3.5</v>
      </c>
      <c r="K94" s="110"/>
      <c r="L94" s="55"/>
      <c r="M94" s="55"/>
      <c r="N94" s="55"/>
      <c r="O94" s="108"/>
      <c r="P94" s="109"/>
      <c r="Q94" s="110"/>
    </row>
    <row r="95" spans="1:17" s="25" customFormat="1" ht="66.75" customHeight="1">
      <c r="A95" s="43"/>
      <c r="B95" s="43"/>
      <c r="C95" s="129" t="s">
        <v>120</v>
      </c>
      <c r="D95" s="133"/>
      <c r="E95" s="43" t="s">
        <v>102</v>
      </c>
      <c r="F95" s="126" t="s">
        <v>254</v>
      </c>
      <c r="G95" s="127"/>
      <c r="H95" s="128"/>
      <c r="I95" s="108"/>
      <c r="J95" s="109">
        <v>1960.4</v>
      </c>
      <c r="K95" s="110"/>
      <c r="L95" s="55"/>
      <c r="M95" s="55"/>
      <c r="N95" s="55"/>
      <c r="O95" s="108"/>
      <c r="P95" s="109"/>
      <c r="Q95" s="110"/>
    </row>
    <row r="96" spans="1:17" s="25" customFormat="1" ht="56.25" customHeight="1">
      <c r="A96" s="43"/>
      <c r="B96" s="43"/>
      <c r="C96" s="129" t="s">
        <v>119</v>
      </c>
      <c r="D96" s="133"/>
      <c r="E96" s="43" t="s">
        <v>102</v>
      </c>
      <c r="F96" s="126" t="s">
        <v>254</v>
      </c>
      <c r="G96" s="127"/>
      <c r="H96" s="128"/>
      <c r="I96" s="137">
        <v>82.2</v>
      </c>
      <c r="J96" s="138"/>
      <c r="K96" s="139"/>
      <c r="L96" s="55">
        <v>78.25</v>
      </c>
      <c r="M96" s="55"/>
      <c r="N96" s="55">
        <f>L96</f>
        <v>78.25</v>
      </c>
      <c r="O96" s="137"/>
      <c r="P96" s="138"/>
      <c r="Q96" s="139"/>
    </row>
    <row r="97" spans="1:17" s="25" customFormat="1" ht="20.25" customHeight="1" hidden="1">
      <c r="A97" s="43"/>
      <c r="B97" s="43"/>
      <c r="C97" s="129" t="s">
        <v>30</v>
      </c>
      <c r="D97" s="130"/>
      <c r="E97" s="56"/>
      <c r="F97" s="134"/>
      <c r="G97" s="135"/>
      <c r="H97" s="136"/>
      <c r="I97" s="137"/>
      <c r="J97" s="138"/>
      <c r="K97" s="139"/>
      <c r="L97" s="55">
        <v>19</v>
      </c>
      <c r="M97" s="55"/>
      <c r="N97" s="55">
        <f>L97</f>
        <v>19</v>
      </c>
      <c r="O97" s="137"/>
      <c r="P97" s="138"/>
      <c r="Q97" s="139"/>
    </row>
    <row r="98" spans="1:17" s="25" customFormat="1" ht="9.75" customHeight="1" hidden="1">
      <c r="A98" s="43"/>
      <c r="B98" s="43"/>
      <c r="C98" s="129" t="s">
        <v>30</v>
      </c>
      <c r="D98" s="130"/>
      <c r="E98" s="56"/>
      <c r="F98" s="134"/>
      <c r="G98" s="135"/>
      <c r="H98" s="136"/>
      <c r="I98" s="137"/>
      <c r="J98" s="138"/>
      <c r="K98" s="139"/>
      <c r="L98" s="55">
        <v>25</v>
      </c>
      <c r="M98" s="55"/>
      <c r="N98" s="55">
        <f>L98</f>
        <v>25</v>
      </c>
      <c r="O98" s="137"/>
      <c r="P98" s="138"/>
      <c r="Q98" s="139"/>
    </row>
    <row r="99" spans="1:17" s="25" customFormat="1" ht="12.75" customHeight="1" hidden="1">
      <c r="A99" s="43"/>
      <c r="B99" s="43"/>
      <c r="C99" s="129"/>
      <c r="D99" s="130"/>
      <c r="E99" s="56"/>
      <c r="F99" s="134"/>
      <c r="G99" s="135"/>
      <c r="H99" s="136"/>
      <c r="I99" s="137"/>
      <c r="J99" s="138"/>
      <c r="K99" s="139"/>
      <c r="L99" s="55">
        <v>12130.3</v>
      </c>
      <c r="M99" s="55"/>
      <c r="N99" s="55">
        <f>L99</f>
        <v>12130.3</v>
      </c>
      <c r="O99" s="137"/>
      <c r="P99" s="138"/>
      <c r="Q99" s="139"/>
    </row>
    <row r="100" spans="1:17" s="25" customFormat="1" ht="12.75" customHeight="1" hidden="1">
      <c r="A100" s="43"/>
      <c r="B100" s="43"/>
      <c r="C100" s="140"/>
      <c r="D100" s="154"/>
      <c r="E100" s="43"/>
      <c r="F100" s="134"/>
      <c r="G100" s="135"/>
      <c r="H100" s="136"/>
      <c r="I100" s="137"/>
      <c r="J100" s="138"/>
      <c r="K100" s="139"/>
      <c r="L100" s="55">
        <v>2329.9</v>
      </c>
      <c r="M100" s="55"/>
      <c r="N100" s="55">
        <f>L100</f>
        <v>2329.9</v>
      </c>
      <c r="O100" s="137"/>
      <c r="P100" s="138"/>
      <c r="Q100" s="139"/>
    </row>
    <row r="101" spans="1:17" s="25" customFormat="1" ht="27.75" customHeight="1" hidden="1">
      <c r="A101" s="43"/>
      <c r="B101" s="43"/>
      <c r="C101" s="129"/>
      <c r="D101" s="130"/>
      <c r="E101" s="56"/>
      <c r="F101" s="134"/>
      <c r="G101" s="135"/>
      <c r="H101" s="136"/>
      <c r="I101" s="137"/>
      <c r="J101" s="138"/>
      <c r="K101" s="139"/>
      <c r="L101" s="55"/>
      <c r="M101" s="55"/>
      <c r="N101" s="55"/>
      <c r="O101" s="137"/>
      <c r="P101" s="138"/>
      <c r="Q101" s="139"/>
    </row>
    <row r="102" spans="1:17" s="25" customFormat="1" ht="18.75" customHeight="1" hidden="1">
      <c r="A102" s="43"/>
      <c r="B102" s="43"/>
      <c r="C102" s="129"/>
      <c r="D102" s="130"/>
      <c r="E102" s="56"/>
      <c r="F102" s="134"/>
      <c r="G102" s="135"/>
      <c r="H102" s="136"/>
      <c r="I102" s="137"/>
      <c r="J102" s="138"/>
      <c r="K102" s="139"/>
      <c r="L102" s="55">
        <v>47600</v>
      </c>
      <c r="M102" s="55"/>
      <c r="N102" s="55">
        <f>L102</f>
        <v>47600</v>
      </c>
      <c r="O102" s="137"/>
      <c r="P102" s="138"/>
      <c r="Q102" s="139"/>
    </row>
    <row r="103" spans="1:17" s="25" customFormat="1" ht="12.75" customHeight="1" hidden="1">
      <c r="A103" s="43"/>
      <c r="B103" s="43"/>
      <c r="C103" s="157"/>
      <c r="D103" s="157"/>
      <c r="E103" s="43"/>
      <c r="F103" s="134"/>
      <c r="G103" s="135"/>
      <c r="H103" s="136"/>
      <c r="I103" s="137"/>
      <c r="J103" s="138"/>
      <c r="K103" s="139"/>
      <c r="L103" s="55">
        <v>68000</v>
      </c>
      <c r="M103" s="55"/>
      <c r="N103" s="55">
        <f>L103</f>
        <v>68000</v>
      </c>
      <c r="O103" s="159"/>
      <c r="P103" s="159"/>
      <c r="Q103" s="159"/>
    </row>
    <row r="104" spans="1:17" s="25" customFormat="1" ht="12.75" customHeight="1" hidden="1">
      <c r="A104" s="43"/>
      <c r="B104" s="43"/>
      <c r="C104" s="158"/>
      <c r="D104" s="158"/>
      <c r="E104" s="43"/>
      <c r="F104" s="134"/>
      <c r="G104" s="135"/>
      <c r="H104" s="136"/>
      <c r="I104" s="137"/>
      <c r="J104" s="138"/>
      <c r="K104" s="139"/>
      <c r="L104" s="55"/>
      <c r="M104" s="55"/>
      <c r="N104" s="55"/>
      <c r="O104" s="137"/>
      <c r="P104" s="138"/>
      <c r="Q104" s="139"/>
    </row>
    <row r="105" spans="1:17" s="25" customFormat="1" ht="18.75" customHeight="1">
      <c r="A105" s="43">
        <v>2</v>
      </c>
      <c r="B105" s="43"/>
      <c r="C105" s="140" t="s">
        <v>39</v>
      </c>
      <c r="D105" s="155"/>
      <c r="E105" s="155"/>
      <c r="F105" s="155"/>
      <c r="G105" s="155"/>
      <c r="H105" s="156"/>
      <c r="I105" s="126"/>
      <c r="J105" s="131"/>
      <c r="K105" s="132"/>
      <c r="L105" s="43">
        <v>85</v>
      </c>
      <c r="M105" s="43"/>
      <c r="N105" s="43">
        <f>L105</f>
        <v>85</v>
      </c>
      <c r="O105" s="126"/>
      <c r="P105" s="131"/>
      <c r="Q105" s="132"/>
    </row>
    <row r="106" spans="1:17" s="25" customFormat="1" ht="42" customHeight="1">
      <c r="A106" s="43"/>
      <c r="B106" s="43"/>
      <c r="C106" s="129" t="s">
        <v>175</v>
      </c>
      <c r="D106" s="130"/>
      <c r="E106" s="43" t="s">
        <v>121</v>
      </c>
      <c r="F106" s="126" t="s">
        <v>255</v>
      </c>
      <c r="G106" s="127"/>
      <c r="H106" s="128"/>
      <c r="I106" s="126">
        <v>15653</v>
      </c>
      <c r="J106" s="131"/>
      <c r="K106" s="132"/>
      <c r="L106" s="57"/>
      <c r="M106" s="43"/>
      <c r="N106" s="43"/>
      <c r="O106" s="126"/>
      <c r="P106" s="131"/>
      <c r="Q106" s="132"/>
    </row>
    <row r="107" spans="1:17" s="25" customFormat="1" ht="42" customHeight="1">
      <c r="A107" s="43"/>
      <c r="B107" s="43"/>
      <c r="C107" s="129" t="s">
        <v>199</v>
      </c>
      <c r="D107" s="133"/>
      <c r="E107" s="43" t="s">
        <v>121</v>
      </c>
      <c r="F107" s="126" t="s">
        <v>255</v>
      </c>
      <c r="G107" s="127"/>
      <c r="H107" s="128"/>
      <c r="I107" s="53"/>
      <c r="J107" s="112">
        <v>15653</v>
      </c>
      <c r="K107" s="111"/>
      <c r="L107" s="57"/>
      <c r="M107" s="43"/>
      <c r="N107" s="43"/>
      <c r="O107" s="53"/>
      <c r="P107" s="112"/>
      <c r="Q107" s="111"/>
    </row>
    <row r="108" spans="1:17" s="25" customFormat="1" ht="70.5" customHeight="1">
      <c r="A108" s="43"/>
      <c r="B108" s="43"/>
      <c r="C108" s="129" t="s">
        <v>122</v>
      </c>
      <c r="D108" s="130"/>
      <c r="E108" s="43" t="s">
        <v>95</v>
      </c>
      <c r="F108" s="126" t="s">
        <v>214</v>
      </c>
      <c r="G108" s="127"/>
      <c r="H108" s="128"/>
      <c r="I108" s="126">
        <v>49</v>
      </c>
      <c r="J108" s="131"/>
      <c r="K108" s="132"/>
      <c r="L108" s="55"/>
      <c r="M108" s="55"/>
      <c r="N108" s="55"/>
      <c r="O108" s="126"/>
      <c r="P108" s="131"/>
      <c r="Q108" s="132"/>
    </row>
    <row r="109" spans="1:17" s="25" customFormat="1" ht="19.5" customHeight="1">
      <c r="A109" s="43">
        <v>3</v>
      </c>
      <c r="B109" s="43"/>
      <c r="C109" s="140" t="s">
        <v>40</v>
      </c>
      <c r="D109" s="141"/>
      <c r="E109" s="141"/>
      <c r="F109" s="141"/>
      <c r="G109" s="141"/>
      <c r="H109" s="154"/>
      <c r="I109" s="126"/>
      <c r="J109" s="131"/>
      <c r="K109" s="132"/>
      <c r="L109" s="43">
        <v>1</v>
      </c>
      <c r="M109" s="43"/>
      <c r="N109" s="43">
        <f>L109</f>
        <v>1</v>
      </c>
      <c r="O109" s="126"/>
      <c r="P109" s="131"/>
      <c r="Q109" s="132"/>
    </row>
    <row r="110" spans="1:17" s="25" customFormat="1" ht="37.5" customHeight="1">
      <c r="A110" s="43"/>
      <c r="B110" s="43"/>
      <c r="C110" s="129" t="s">
        <v>123</v>
      </c>
      <c r="D110" s="130"/>
      <c r="E110" s="43" t="s">
        <v>105</v>
      </c>
      <c r="F110" s="126" t="s">
        <v>200</v>
      </c>
      <c r="G110" s="131"/>
      <c r="H110" s="132"/>
      <c r="I110" s="137">
        <v>130.49</v>
      </c>
      <c r="J110" s="138"/>
      <c r="K110" s="139"/>
      <c r="L110" s="43"/>
      <c r="M110" s="43"/>
      <c r="N110" s="43"/>
      <c r="O110" s="137"/>
      <c r="P110" s="138"/>
      <c r="Q110" s="139"/>
    </row>
    <row r="111" spans="1:17" s="25" customFormat="1" ht="21" customHeight="1" hidden="1">
      <c r="A111" s="43"/>
      <c r="B111" s="43"/>
      <c r="C111" s="129" t="s">
        <v>30</v>
      </c>
      <c r="D111" s="130"/>
      <c r="E111" s="43"/>
      <c r="F111" s="126"/>
      <c r="G111" s="131"/>
      <c r="H111" s="132"/>
      <c r="I111" s="144"/>
      <c r="J111" s="145"/>
      <c r="K111" s="146"/>
      <c r="L111" s="64"/>
      <c r="M111" s="64"/>
      <c r="N111" s="64"/>
      <c r="O111" s="144"/>
      <c r="P111" s="145"/>
      <c r="Q111" s="146"/>
    </row>
    <row r="112" spans="1:17" s="25" customFormat="1" ht="33.75" customHeight="1" hidden="1">
      <c r="A112" s="43"/>
      <c r="B112" s="43"/>
      <c r="C112" s="140"/>
      <c r="D112" s="141"/>
      <c r="E112" s="43"/>
      <c r="F112" s="126"/>
      <c r="G112" s="131"/>
      <c r="H112" s="132"/>
      <c r="I112" s="144"/>
      <c r="J112" s="145"/>
      <c r="K112" s="146"/>
      <c r="L112" s="64"/>
      <c r="M112" s="64"/>
      <c r="N112" s="64"/>
      <c r="O112" s="144"/>
      <c r="P112" s="145"/>
      <c r="Q112" s="146"/>
    </row>
    <row r="113" spans="1:17" s="25" customFormat="1" ht="42" customHeight="1" hidden="1">
      <c r="A113" s="43"/>
      <c r="B113" s="43"/>
      <c r="C113" s="140"/>
      <c r="D113" s="141"/>
      <c r="E113" s="43"/>
      <c r="F113" s="126"/>
      <c r="G113" s="131"/>
      <c r="H113" s="132"/>
      <c r="I113" s="144"/>
      <c r="J113" s="145"/>
      <c r="K113" s="146"/>
      <c r="L113" s="64"/>
      <c r="M113" s="64"/>
      <c r="N113" s="64"/>
      <c r="O113" s="144"/>
      <c r="P113" s="145"/>
      <c r="Q113" s="146"/>
    </row>
    <row r="114" spans="1:17" s="25" customFormat="1" ht="32.25" customHeight="1" hidden="1">
      <c r="A114" s="43"/>
      <c r="B114" s="43"/>
      <c r="C114" s="140"/>
      <c r="D114" s="141"/>
      <c r="E114" s="43"/>
      <c r="F114" s="126"/>
      <c r="G114" s="131"/>
      <c r="H114" s="132"/>
      <c r="I114" s="144"/>
      <c r="J114" s="145"/>
      <c r="K114" s="146"/>
      <c r="L114" s="64"/>
      <c r="M114" s="64"/>
      <c r="N114" s="64"/>
      <c r="O114" s="144"/>
      <c r="P114" s="145"/>
      <c r="Q114" s="146"/>
    </row>
    <row r="115" spans="1:17" s="25" customFormat="1" ht="21" customHeight="1" hidden="1">
      <c r="A115" s="43"/>
      <c r="B115" s="43"/>
      <c r="C115" s="140"/>
      <c r="D115" s="141"/>
      <c r="E115" s="43"/>
      <c r="F115" s="126"/>
      <c r="G115" s="131"/>
      <c r="H115" s="132"/>
      <c r="I115" s="137"/>
      <c r="J115" s="138"/>
      <c r="K115" s="139"/>
      <c r="L115" s="64"/>
      <c r="M115" s="64"/>
      <c r="N115" s="64"/>
      <c r="O115" s="137"/>
      <c r="P115" s="138"/>
      <c r="Q115" s="139"/>
    </row>
    <row r="116" spans="1:17" s="25" customFormat="1" ht="33" customHeight="1" hidden="1">
      <c r="A116" s="43"/>
      <c r="B116" s="43"/>
      <c r="C116" s="147"/>
      <c r="D116" s="148"/>
      <c r="E116" s="49"/>
      <c r="F116" s="134"/>
      <c r="G116" s="149"/>
      <c r="H116" s="150"/>
      <c r="I116" s="151"/>
      <c r="J116" s="152"/>
      <c r="K116" s="153"/>
      <c r="L116" s="64"/>
      <c r="M116" s="64"/>
      <c r="N116" s="64"/>
      <c r="O116" s="151"/>
      <c r="P116" s="152"/>
      <c r="Q116" s="153"/>
    </row>
    <row r="117" spans="1:17" s="25" customFormat="1" ht="21.75" customHeight="1">
      <c r="A117" s="43">
        <v>4</v>
      </c>
      <c r="B117" s="43"/>
      <c r="C117" s="140" t="s">
        <v>41</v>
      </c>
      <c r="D117" s="141"/>
      <c r="E117" s="141"/>
      <c r="F117" s="141"/>
      <c r="G117" s="141"/>
      <c r="H117" s="154"/>
      <c r="I117" s="126"/>
      <c r="J117" s="131"/>
      <c r="K117" s="132"/>
      <c r="L117" s="64"/>
      <c r="M117" s="64"/>
      <c r="N117" s="64"/>
      <c r="O117" s="126"/>
      <c r="P117" s="131"/>
      <c r="Q117" s="132"/>
    </row>
    <row r="118" spans="1:17" s="25" customFormat="1" ht="74.25" customHeight="1">
      <c r="A118" s="43"/>
      <c r="B118" s="43"/>
      <c r="C118" s="129" t="s">
        <v>256</v>
      </c>
      <c r="D118" s="130"/>
      <c r="E118" s="43" t="s">
        <v>107</v>
      </c>
      <c r="F118" s="126" t="s">
        <v>201</v>
      </c>
      <c r="G118" s="131"/>
      <c r="H118" s="132"/>
      <c r="I118" s="126">
        <v>100</v>
      </c>
      <c r="J118" s="131"/>
      <c r="K118" s="132"/>
      <c r="L118" s="64"/>
      <c r="M118" s="64"/>
      <c r="N118" s="64"/>
      <c r="O118" s="126"/>
      <c r="P118" s="131"/>
      <c r="Q118" s="132"/>
    </row>
    <row r="119" spans="1:17" s="25" customFormat="1" ht="28.5" customHeight="1">
      <c r="A119" s="43"/>
      <c r="B119" s="43"/>
      <c r="C119" s="129" t="s">
        <v>30</v>
      </c>
      <c r="D119" s="130"/>
      <c r="E119" s="43"/>
      <c r="F119" s="126"/>
      <c r="G119" s="131"/>
      <c r="H119" s="132"/>
      <c r="I119" s="126"/>
      <c r="J119" s="131"/>
      <c r="K119" s="132"/>
      <c r="L119" s="64"/>
      <c r="M119" s="64"/>
      <c r="N119" s="64"/>
      <c r="O119" s="126"/>
      <c r="P119" s="131"/>
      <c r="Q119" s="132"/>
    </row>
    <row r="120" spans="1:17" s="25" customFormat="1" ht="26.25" customHeight="1">
      <c r="A120" s="43"/>
      <c r="B120" s="43"/>
      <c r="C120" s="129" t="s">
        <v>30</v>
      </c>
      <c r="D120" s="130"/>
      <c r="E120" s="43"/>
      <c r="F120" s="126"/>
      <c r="G120" s="131"/>
      <c r="H120" s="132"/>
      <c r="I120" s="126"/>
      <c r="J120" s="131"/>
      <c r="K120" s="132"/>
      <c r="L120" s="64"/>
      <c r="M120" s="64"/>
      <c r="N120" s="64"/>
      <c r="O120" s="126"/>
      <c r="P120" s="131"/>
      <c r="Q120" s="132"/>
    </row>
    <row r="121" spans="1:17" s="3" customFormat="1" ht="12.75" customHeight="1">
      <c r="A121" s="4"/>
      <c r="B121" s="5"/>
      <c r="C121" s="5"/>
      <c r="D121" s="5"/>
      <c r="E121" s="5"/>
      <c r="F121" s="5"/>
      <c r="G121" s="5"/>
      <c r="H121" s="5"/>
      <c r="I121" s="6"/>
      <c r="J121" s="6"/>
      <c r="K121" s="6"/>
      <c r="L121" s="6"/>
      <c r="M121" s="6"/>
      <c r="N121" s="6"/>
      <c r="O121" s="6"/>
      <c r="P121" s="6"/>
      <c r="Q121" s="6"/>
    </row>
  </sheetData>
  <sheetProtection/>
  <mergeCells count="241">
    <mergeCell ref="C103:D103"/>
    <mergeCell ref="C91:D91"/>
    <mergeCell ref="F91:H91"/>
    <mergeCell ref="C94:D94"/>
    <mergeCell ref="F94:H94"/>
    <mergeCell ref="C95:D95"/>
    <mergeCell ref="F95:H95"/>
    <mergeCell ref="C120:D120"/>
    <mergeCell ref="F120:H120"/>
    <mergeCell ref="I120:K120"/>
    <mergeCell ref="O120:Q120"/>
    <mergeCell ref="E18:Q18"/>
    <mergeCell ref="E21:Q21"/>
    <mergeCell ref="F92:H92"/>
    <mergeCell ref="F93:H93"/>
    <mergeCell ref="O90:Q90"/>
    <mergeCell ref="C83:H83"/>
    <mergeCell ref="O119:Q119"/>
    <mergeCell ref="F118:H118"/>
    <mergeCell ref="O118:Q118"/>
    <mergeCell ref="C119:D119"/>
    <mergeCell ref="F119:H119"/>
    <mergeCell ref="I119:K119"/>
    <mergeCell ref="C116:D116"/>
    <mergeCell ref="F116:H116"/>
    <mergeCell ref="I116:K116"/>
    <mergeCell ref="O116:Q116"/>
    <mergeCell ref="O117:Q117"/>
    <mergeCell ref="C118:D118"/>
    <mergeCell ref="I118:K118"/>
    <mergeCell ref="C117:H117"/>
    <mergeCell ref="I117:K117"/>
    <mergeCell ref="C115:D115"/>
    <mergeCell ref="F115:H115"/>
    <mergeCell ref="I115:K115"/>
    <mergeCell ref="F114:H114"/>
    <mergeCell ref="O115:Q115"/>
    <mergeCell ref="C113:D113"/>
    <mergeCell ref="F113:H113"/>
    <mergeCell ref="I113:K113"/>
    <mergeCell ref="C112:D112"/>
    <mergeCell ref="F112:H112"/>
    <mergeCell ref="I112:K112"/>
    <mergeCell ref="O112:Q112"/>
    <mergeCell ref="O113:Q113"/>
    <mergeCell ref="C114:D114"/>
    <mergeCell ref="I114:K114"/>
    <mergeCell ref="O114:Q114"/>
    <mergeCell ref="O111:Q111"/>
    <mergeCell ref="C106:D106"/>
    <mergeCell ref="F106:H106"/>
    <mergeCell ref="I106:K106"/>
    <mergeCell ref="O106:Q106"/>
    <mergeCell ref="F110:H110"/>
    <mergeCell ref="I110:K110"/>
    <mergeCell ref="C107:D107"/>
    <mergeCell ref="O110:Q110"/>
    <mergeCell ref="C109:H109"/>
    <mergeCell ref="C110:D110"/>
    <mergeCell ref="C105:H105"/>
    <mergeCell ref="I105:K105"/>
    <mergeCell ref="C108:D108"/>
    <mergeCell ref="F108:H108"/>
    <mergeCell ref="I108:K108"/>
    <mergeCell ref="O109:Q109"/>
    <mergeCell ref="O105:Q105"/>
    <mergeCell ref="F104:H104"/>
    <mergeCell ref="I104:K104"/>
    <mergeCell ref="C111:D111"/>
    <mergeCell ref="F111:H111"/>
    <mergeCell ref="I111:K111"/>
    <mergeCell ref="I109:K109"/>
    <mergeCell ref="F107:H107"/>
    <mergeCell ref="O108:Q108"/>
    <mergeCell ref="C102:D102"/>
    <mergeCell ref="F102:H102"/>
    <mergeCell ref="I102:K102"/>
    <mergeCell ref="O102:Q102"/>
    <mergeCell ref="O104:Q104"/>
    <mergeCell ref="I103:K103"/>
    <mergeCell ref="O103:Q103"/>
    <mergeCell ref="F103:H103"/>
    <mergeCell ref="C104:D104"/>
    <mergeCell ref="I101:K101"/>
    <mergeCell ref="O101:Q101"/>
    <mergeCell ref="C99:D99"/>
    <mergeCell ref="F99:H99"/>
    <mergeCell ref="I99:K99"/>
    <mergeCell ref="O99:Q99"/>
    <mergeCell ref="I100:K100"/>
    <mergeCell ref="O100:Q100"/>
    <mergeCell ref="C100:D100"/>
    <mergeCell ref="F100:H100"/>
    <mergeCell ref="C97:D97"/>
    <mergeCell ref="F97:H97"/>
    <mergeCell ref="C101:D101"/>
    <mergeCell ref="F101:H101"/>
    <mergeCell ref="I97:K97"/>
    <mergeCell ref="O97:Q97"/>
    <mergeCell ref="C98:D98"/>
    <mergeCell ref="F98:H98"/>
    <mergeCell ref="I98:K98"/>
    <mergeCell ref="O98:Q98"/>
    <mergeCell ref="C96:D96"/>
    <mergeCell ref="F96:H96"/>
    <mergeCell ref="I96:K96"/>
    <mergeCell ref="O96:Q96"/>
    <mergeCell ref="I84:K84"/>
    <mergeCell ref="O84:Q84"/>
    <mergeCell ref="C86:D86"/>
    <mergeCell ref="F86:H86"/>
    <mergeCell ref="C84:H84"/>
    <mergeCell ref="C89:D89"/>
    <mergeCell ref="C93:D93"/>
    <mergeCell ref="F89:H89"/>
    <mergeCell ref="F87:H87"/>
    <mergeCell ref="O80:Q80"/>
    <mergeCell ref="C85:D85"/>
    <mergeCell ref="C92:D92"/>
    <mergeCell ref="C90:D90"/>
    <mergeCell ref="F90:H90"/>
    <mergeCell ref="I90:K90"/>
    <mergeCell ref="C88:D88"/>
    <mergeCell ref="F85:H85"/>
    <mergeCell ref="I85:K85"/>
    <mergeCell ref="O85:Q85"/>
    <mergeCell ref="B37:C37"/>
    <mergeCell ref="C81:D81"/>
    <mergeCell ref="F81:H81"/>
    <mergeCell ref="B78:K78"/>
    <mergeCell ref="I81:K81"/>
    <mergeCell ref="I83:K83"/>
    <mergeCell ref="O83:Q83"/>
    <mergeCell ref="L15:P15"/>
    <mergeCell ref="A16:Q16"/>
    <mergeCell ref="C82:H82"/>
    <mergeCell ref="I82:K82"/>
    <mergeCell ref="O82:Q82"/>
    <mergeCell ref="O81:Q81"/>
    <mergeCell ref="C80:D80"/>
    <mergeCell ref="F80:H80"/>
    <mergeCell ref="I80:K80"/>
    <mergeCell ref="C19:D19"/>
    <mergeCell ref="F22:P22"/>
    <mergeCell ref="L80:N80"/>
    <mergeCell ref="J41:K41"/>
    <mergeCell ref="B44:C44"/>
    <mergeCell ref="E44:H44"/>
    <mergeCell ref="B32:D32"/>
    <mergeCell ref="B45:C45"/>
    <mergeCell ref="E45:H45"/>
    <mergeCell ref="B27:Q27"/>
    <mergeCell ref="B28:N28"/>
    <mergeCell ref="I1:O3"/>
    <mergeCell ref="I4:O4"/>
    <mergeCell ref="I6:O6"/>
    <mergeCell ref="I7:O7"/>
    <mergeCell ref="I11:O11"/>
    <mergeCell ref="I12:O12"/>
    <mergeCell ref="A17:Q17"/>
    <mergeCell ref="C22:D22"/>
    <mergeCell ref="C18:D18"/>
    <mergeCell ref="I8:O8"/>
    <mergeCell ref="I9:O9"/>
    <mergeCell ref="I10:O10"/>
    <mergeCell ref="I13:O13"/>
    <mergeCell ref="I14:O14"/>
    <mergeCell ref="F19:P19"/>
    <mergeCell ref="C21:D21"/>
    <mergeCell ref="F88:H88"/>
    <mergeCell ref="C25:D25"/>
    <mergeCell ref="F25:P25"/>
    <mergeCell ref="B39:C39"/>
    <mergeCell ref="B35:K35"/>
    <mergeCell ref="B30:D30"/>
    <mergeCell ref="E57:H57"/>
    <mergeCell ref="B52:C52"/>
    <mergeCell ref="A77:G77"/>
    <mergeCell ref="B42:C43"/>
    <mergeCell ref="K70:L70"/>
    <mergeCell ref="B47:C47"/>
    <mergeCell ref="E47:H47"/>
    <mergeCell ref="B48:C48"/>
    <mergeCell ref="E48:H48"/>
    <mergeCell ref="B49:C49"/>
    <mergeCell ref="E52:H52"/>
    <mergeCell ref="B53:C53"/>
    <mergeCell ref="E49:H49"/>
    <mergeCell ref="B50:C50"/>
    <mergeCell ref="C24:D24"/>
    <mergeCell ref="F24:Q24"/>
    <mergeCell ref="E30:Q31"/>
    <mergeCell ref="E32:N34"/>
    <mergeCell ref="B57:C57"/>
    <mergeCell ref="B69:K69"/>
    <mergeCell ref="D42:D43"/>
    <mergeCell ref="E42:H43"/>
    <mergeCell ref="E50:H50"/>
    <mergeCell ref="B61:C61"/>
    <mergeCell ref="E61:H61"/>
    <mergeCell ref="E53:H53"/>
    <mergeCell ref="B54:C54"/>
    <mergeCell ref="E54:H54"/>
    <mergeCell ref="A42:A43"/>
    <mergeCell ref="B51:C51"/>
    <mergeCell ref="E51:H51"/>
    <mergeCell ref="B46:C46"/>
    <mergeCell ref="E46:H46"/>
    <mergeCell ref="B55:C55"/>
    <mergeCell ref="E55:H55"/>
    <mergeCell ref="B56:C56"/>
    <mergeCell ref="E56:H56"/>
    <mergeCell ref="E59:H59"/>
    <mergeCell ref="B60:C60"/>
    <mergeCell ref="E60:H60"/>
    <mergeCell ref="A76:G76"/>
    <mergeCell ref="B65:C65"/>
    <mergeCell ref="E65:H65"/>
    <mergeCell ref="B66:C66"/>
    <mergeCell ref="E66:H66"/>
    <mergeCell ref="A74:G74"/>
    <mergeCell ref="A75:G75"/>
    <mergeCell ref="A71:G71"/>
    <mergeCell ref="A72:G72"/>
    <mergeCell ref="A73:G73"/>
    <mergeCell ref="B62:C62"/>
    <mergeCell ref="E62:H62"/>
    <mergeCell ref="B64:C64"/>
    <mergeCell ref="E64:H64"/>
    <mergeCell ref="B63:C63"/>
    <mergeCell ref="E63:H63"/>
    <mergeCell ref="B67:C67"/>
    <mergeCell ref="E67:H67"/>
    <mergeCell ref="B40:K40"/>
    <mergeCell ref="E37:K37"/>
    <mergeCell ref="E38:K38"/>
    <mergeCell ref="E39:K39"/>
    <mergeCell ref="B38:C38"/>
    <mergeCell ref="B58:C58"/>
    <mergeCell ref="E58:H58"/>
    <mergeCell ref="B59:C59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00"/>
  </sheetPr>
  <dimension ref="A1:V119"/>
  <sheetViews>
    <sheetView zoomScale="90" zoomScaleNormal="90" zoomScaleSheetLayoutView="90" zoomScalePageLayoutView="0" workbookViewId="0" topLeftCell="A88">
      <selection activeCell="F100" sqref="F100:H100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181" t="s">
        <v>0</v>
      </c>
      <c r="J1" s="181"/>
      <c r="K1" s="181"/>
      <c r="L1" s="181"/>
      <c r="M1" s="181"/>
      <c r="N1" s="181"/>
      <c r="O1" s="181"/>
    </row>
    <row r="2" spans="9:15" ht="8.25" customHeight="1">
      <c r="I2" s="181"/>
      <c r="J2" s="181"/>
      <c r="K2" s="181"/>
      <c r="L2" s="181"/>
      <c r="M2" s="181"/>
      <c r="N2" s="181"/>
      <c r="O2" s="181"/>
    </row>
    <row r="3" spans="9:15" ht="12" customHeight="1">
      <c r="I3" s="181"/>
      <c r="J3" s="181"/>
      <c r="K3" s="181"/>
      <c r="L3" s="181"/>
      <c r="M3" s="181"/>
      <c r="N3" s="181"/>
      <c r="O3" s="181"/>
    </row>
    <row r="4" spans="9:15" ht="12.75" customHeight="1">
      <c r="I4" s="182" t="s">
        <v>1</v>
      </c>
      <c r="J4" s="182"/>
      <c r="K4" s="182"/>
      <c r="L4" s="182"/>
      <c r="M4" s="182"/>
      <c r="N4" s="182"/>
      <c r="O4" s="182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183" t="s">
        <v>2</v>
      </c>
      <c r="J6" s="183"/>
      <c r="K6" s="183"/>
      <c r="L6" s="183"/>
      <c r="M6" s="183"/>
      <c r="N6" s="183"/>
      <c r="O6" s="183"/>
    </row>
    <row r="7" spans="1:15" s="41" customFormat="1" ht="16.5" customHeight="1">
      <c r="A7" s="44"/>
      <c r="I7" s="179" t="s">
        <v>61</v>
      </c>
      <c r="J7" s="179"/>
      <c r="K7" s="179"/>
      <c r="L7" s="179"/>
      <c r="M7" s="179"/>
      <c r="N7" s="179"/>
      <c r="O7" s="179"/>
    </row>
    <row r="8" spans="9:15" ht="46.5" customHeight="1">
      <c r="I8" s="177" t="s">
        <v>160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41" customFormat="1" ht="31.5" customHeight="1">
      <c r="A10" s="44"/>
      <c r="I10" s="166" t="s">
        <v>232</v>
      </c>
      <c r="J10" s="166"/>
      <c r="K10" s="166"/>
      <c r="L10" s="166"/>
      <c r="M10" s="166"/>
      <c r="N10" s="166"/>
      <c r="O10" s="166"/>
    </row>
    <row r="11" spans="1:15" s="41" customFormat="1" ht="32.25" customHeight="1">
      <c r="A11" s="44"/>
      <c r="I11" s="179" t="s">
        <v>62</v>
      </c>
      <c r="J11" s="179"/>
      <c r="K11" s="179"/>
      <c r="L11" s="179"/>
      <c r="M11" s="179"/>
      <c r="N11" s="179"/>
      <c r="O11" s="179"/>
    </row>
    <row r="12" spans="1:15" s="41" customFormat="1" ht="36.75" customHeight="1">
      <c r="A12" s="44"/>
      <c r="I12" s="180" t="s">
        <v>82</v>
      </c>
      <c r="J12" s="180"/>
      <c r="K12" s="180"/>
      <c r="L12" s="180"/>
      <c r="M12" s="180"/>
      <c r="N12" s="180"/>
      <c r="O12" s="180"/>
    </row>
    <row r="13" spans="9:15" ht="18" customHeight="1">
      <c r="I13" s="165" t="s">
        <v>4</v>
      </c>
      <c r="J13" s="165"/>
      <c r="K13" s="165"/>
      <c r="L13" s="165"/>
      <c r="M13" s="165"/>
      <c r="N13" s="165"/>
      <c r="O13" s="165"/>
    </row>
    <row r="14" spans="1:15" s="41" customFormat="1" ht="35.25" customHeight="1">
      <c r="A14" s="44"/>
      <c r="I14" s="166" t="s">
        <v>193</v>
      </c>
      <c r="J14" s="166"/>
      <c r="K14" s="166"/>
      <c r="L14" s="166"/>
      <c r="M14" s="166"/>
      <c r="N14" s="166"/>
      <c r="O14" s="166"/>
    </row>
    <row r="15" spans="12:16" ht="12" customHeight="1">
      <c r="L15" s="176"/>
      <c r="M15" s="176"/>
      <c r="N15" s="176"/>
      <c r="O15" s="176"/>
      <c r="P15" s="176"/>
    </row>
    <row r="16" spans="1:22" s="102" customFormat="1" ht="36.75" customHeight="1">
      <c r="A16" s="173" t="s">
        <v>60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01"/>
      <c r="S16" s="101"/>
      <c r="T16" s="101"/>
      <c r="U16" s="101"/>
      <c r="V16" s="101"/>
    </row>
    <row r="17" spans="1:22" s="102" customFormat="1" ht="22.5" customHeight="1">
      <c r="A17" s="173" t="s">
        <v>63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1"/>
      <c r="S17" s="101"/>
      <c r="T17" s="101"/>
      <c r="U17" s="101"/>
      <c r="V17" s="101"/>
    </row>
    <row r="18" spans="1:22" s="25" customFormat="1" ht="49.5" customHeight="1">
      <c r="A18" s="24" t="s">
        <v>5</v>
      </c>
      <c r="C18" s="195" t="s">
        <v>88</v>
      </c>
      <c r="D18" s="195"/>
      <c r="E18" s="142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26"/>
      <c r="S18" s="26"/>
      <c r="T18" s="26"/>
      <c r="U18" s="26"/>
      <c r="V18" s="26"/>
    </row>
    <row r="19" spans="1:22" s="11" customFormat="1" ht="18.75">
      <c r="A19" s="10"/>
      <c r="B19" s="10"/>
      <c r="C19" s="175" t="s">
        <v>6</v>
      </c>
      <c r="D19" s="175"/>
      <c r="E19" s="66"/>
      <c r="F19" s="196" t="s">
        <v>74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195" t="s">
        <v>159</v>
      </c>
      <c r="D21" s="195"/>
      <c r="E21" s="142" t="s">
        <v>89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26"/>
      <c r="S21" s="26"/>
      <c r="T21" s="26"/>
      <c r="U21" s="26"/>
      <c r="V21" s="26"/>
    </row>
    <row r="22" spans="1:22" s="11" customFormat="1" ht="18.75">
      <c r="A22" s="10"/>
      <c r="B22" s="10"/>
      <c r="C22" s="175" t="s">
        <v>6</v>
      </c>
      <c r="D22" s="175"/>
      <c r="E22" s="66"/>
      <c r="F22" s="196" t="s">
        <v>73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16.5" customHeight="1">
      <c r="A24" s="24" t="s">
        <v>8</v>
      </c>
      <c r="B24" s="24"/>
      <c r="C24" s="195" t="s">
        <v>133</v>
      </c>
      <c r="D24" s="195"/>
      <c r="E24" s="27" t="s">
        <v>134</v>
      </c>
      <c r="F24" s="197" t="s">
        <v>135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6"/>
      <c r="S24" s="28"/>
      <c r="T24" s="26"/>
      <c r="U24" s="26"/>
      <c r="V24" s="26"/>
    </row>
    <row r="25" spans="1:22" s="11" customFormat="1" ht="22.5">
      <c r="A25" s="10"/>
      <c r="B25" s="10"/>
      <c r="C25" s="193" t="s">
        <v>6</v>
      </c>
      <c r="D25" s="193"/>
      <c r="E25" s="68" t="s">
        <v>81</v>
      </c>
      <c r="F25" s="194" t="s">
        <v>75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5"/>
      <c r="R25" s="13"/>
      <c r="S25" s="13"/>
      <c r="T25" s="13"/>
      <c r="U25" s="13"/>
      <c r="V25" s="13"/>
    </row>
    <row r="26" spans="1:22" s="32" customFormat="1" ht="24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160" t="s">
        <v>136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34"/>
      <c r="S27" s="34"/>
      <c r="T27" s="34"/>
      <c r="U27" s="34"/>
      <c r="V27" s="34"/>
    </row>
    <row r="28" spans="1:17" s="35" customFormat="1" ht="3.75" customHeight="1">
      <c r="A28" s="36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71" t="s">
        <v>11</v>
      </c>
      <c r="C30" s="171"/>
      <c r="D30" s="172"/>
      <c r="E30" s="184" t="s">
        <v>164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9"/>
    </row>
    <row r="31" spans="1:17" s="35" customFormat="1" ht="51.75" customHeight="1">
      <c r="A31" s="36"/>
      <c r="B31" s="38"/>
      <c r="C31" s="38"/>
      <c r="D31" s="38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5" customFormat="1" ht="22.5" customHeight="1">
      <c r="A32" s="36" t="s">
        <v>12</v>
      </c>
      <c r="B32" s="171" t="s">
        <v>13</v>
      </c>
      <c r="C32" s="172"/>
      <c r="D32" s="172"/>
      <c r="E32" s="202" t="s">
        <v>137</v>
      </c>
      <c r="F32" s="202"/>
      <c r="G32" s="202"/>
      <c r="H32" s="202"/>
      <c r="I32" s="202"/>
      <c r="J32" s="202"/>
      <c r="K32" s="202"/>
      <c r="L32" s="202"/>
      <c r="M32" s="202"/>
      <c r="N32" s="202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65"/>
      <c r="P33" s="65"/>
      <c r="Q33" s="65"/>
    </row>
    <row r="34" spans="1:17" s="8" customFormat="1" ht="0.75" customHeight="1">
      <c r="A34" s="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03"/>
      <c r="P34" s="103"/>
      <c r="Q34" s="103"/>
    </row>
    <row r="35" spans="1:11" s="35" customFormat="1" ht="21.75" customHeight="1">
      <c r="A35" s="36" t="s">
        <v>14</v>
      </c>
      <c r="B35" s="161" t="s">
        <v>15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34" t="s">
        <v>64</v>
      </c>
      <c r="C37" s="150"/>
      <c r="D37" s="43" t="s">
        <v>65</v>
      </c>
      <c r="E37" s="126" t="s">
        <v>18</v>
      </c>
      <c r="F37" s="203"/>
      <c r="G37" s="203"/>
      <c r="H37" s="203"/>
      <c r="I37" s="203"/>
      <c r="J37" s="203"/>
      <c r="K37" s="204"/>
    </row>
    <row r="38" spans="1:11" s="25" customFormat="1" ht="22.5" customHeight="1">
      <c r="A38" s="43"/>
      <c r="B38" s="126"/>
      <c r="C38" s="132"/>
      <c r="D38" s="42"/>
      <c r="E38" s="126"/>
      <c r="F38" s="203"/>
      <c r="G38" s="203"/>
      <c r="H38" s="203"/>
      <c r="I38" s="203"/>
      <c r="J38" s="203"/>
      <c r="K38" s="204"/>
    </row>
    <row r="39" spans="1:11" s="25" customFormat="1" ht="21.75" customHeight="1">
      <c r="A39" s="43"/>
      <c r="B39" s="126"/>
      <c r="C39" s="132"/>
      <c r="D39" s="42"/>
      <c r="E39" s="126"/>
      <c r="F39" s="203"/>
      <c r="G39" s="203"/>
      <c r="H39" s="203"/>
      <c r="I39" s="203"/>
      <c r="J39" s="203"/>
      <c r="K39" s="204"/>
    </row>
    <row r="40" spans="1:11" s="41" customFormat="1" ht="36" customHeight="1">
      <c r="A40" s="40" t="s">
        <v>19</v>
      </c>
      <c r="B40" s="189" t="s">
        <v>20</v>
      </c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s="41" customFormat="1" ht="19.5" customHeight="1">
      <c r="A41" s="44"/>
      <c r="J41" s="167" t="s">
        <v>21</v>
      </c>
      <c r="K41" s="167"/>
    </row>
    <row r="42" spans="1:11" s="25" customFormat="1" ht="43.5" customHeight="1">
      <c r="A42" s="205" t="s">
        <v>16</v>
      </c>
      <c r="B42" s="134" t="s">
        <v>64</v>
      </c>
      <c r="C42" s="150"/>
      <c r="D42" s="200" t="s">
        <v>65</v>
      </c>
      <c r="E42" s="149" t="s">
        <v>79</v>
      </c>
      <c r="F42" s="149"/>
      <c r="G42" s="149"/>
      <c r="H42" s="150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200"/>
      <c r="B43" s="198"/>
      <c r="C43" s="199"/>
      <c r="D43" s="200"/>
      <c r="E43" s="201"/>
      <c r="F43" s="201"/>
      <c r="G43" s="201"/>
      <c r="H43" s="199"/>
      <c r="I43" s="43"/>
      <c r="J43" s="43"/>
      <c r="K43" s="43"/>
    </row>
    <row r="44" spans="1:11" s="12" customFormat="1" ht="15" customHeight="1">
      <c r="A44" s="69">
        <v>1</v>
      </c>
      <c r="B44" s="168">
        <v>2</v>
      </c>
      <c r="C44" s="169"/>
      <c r="D44" s="69">
        <v>3</v>
      </c>
      <c r="E44" s="170">
        <v>4</v>
      </c>
      <c r="F44" s="170"/>
      <c r="G44" s="170"/>
      <c r="H44" s="170"/>
      <c r="I44" s="69">
        <v>5</v>
      </c>
      <c r="J44" s="69">
        <v>6</v>
      </c>
      <c r="K44" s="69">
        <v>7</v>
      </c>
    </row>
    <row r="45" spans="1:11" s="25" customFormat="1" ht="19.5" customHeight="1">
      <c r="A45" s="43"/>
      <c r="B45" s="126"/>
      <c r="C45" s="132"/>
      <c r="D45" s="42"/>
      <c r="E45" s="186" t="s">
        <v>67</v>
      </c>
      <c r="F45" s="187"/>
      <c r="G45" s="187"/>
      <c r="H45" s="188"/>
      <c r="I45" s="45"/>
      <c r="J45" s="45"/>
      <c r="K45" s="45">
        <f aca="true" t="shared" si="0" ref="K45:K67">I45+J45</f>
        <v>0</v>
      </c>
    </row>
    <row r="46" spans="1:11" s="25" customFormat="1" ht="75" customHeight="1">
      <c r="A46" s="43"/>
      <c r="B46" s="126">
        <v>2414200</v>
      </c>
      <c r="C46" s="132"/>
      <c r="D46" s="42" t="s">
        <v>134</v>
      </c>
      <c r="E46" s="206" t="s">
        <v>185</v>
      </c>
      <c r="F46" s="207"/>
      <c r="G46" s="207"/>
      <c r="H46" s="208"/>
      <c r="I46" s="45">
        <v>229.9</v>
      </c>
      <c r="J46" s="45"/>
      <c r="K46" s="45">
        <f t="shared" si="0"/>
        <v>229.9</v>
      </c>
    </row>
    <row r="47" spans="1:11" s="25" customFormat="1" ht="21" customHeight="1" hidden="1">
      <c r="A47" s="43"/>
      <c r="B47" s="126"/>
      <c r="C47" s="132"/>
      <c r="D47" s="42"/>
      <c r="E47" s="186" t="s">
        <v>66</v>
      </c>
      <c r="F47" s="187"/>
      <c r="G47" s="187"/>
      <c r="H47" s="188"/>
      <c r="I47" s="45"/>
      <c r="J47" s="45"/>
      <c r="K47" s="45">
        <f t="shared" si="0"/>
        <v>0</v>
      </c>
    </row>
    <row r="48" spans="1:11" s="25" customFormat="1" ht="21" customHeight="1" hidden="1">
      <c r="A48" s="43"/>
      <c r="B48" s="126"/>
      <c r="C48" s="132"/>
      <c r="D48" s="42"/>
      <c r="E48" s="186" t="s">
        <v>67</v>
      </c>
      <c r="F48" s="187"/>
      <c r="G48" s="187"/>
      <c r="H48" s="188"/>
      <c r="I48" s="45"/>
      <c r="J48" s="45"/>
      <c r="K48" s="45">
        <f t="shared" si="0"/>
        <v>0</v>
      </c>
    </row>
    <row r="49" spans="1:11" s="25" customFormat="1" ht="21" customHeight="1" hidden="1">
      <c r="A49" s="43"/>
      <c r="B49" s="126"/>
      <c r="C49" s="132"/>
      <c r="D49" s="42"/>
      <c r="E49" s="186" t="s">
        <v>66</v>
      </c>
      <c r="F49" s="187"/>
      <c r="G49" s="187"/>
      <c r="H49" s="188"/>
      <c r="I49" s="45"/>
      <c r="J49" s="45"/>
      <c r="K49" s="45">
        <f t="shared" si="0"/>
        <v>0</v>
      </c>
    </row>
    <row r="50" spans="1:11" s="25" customFormat="1" ht="21" customHeight="1" hidden="1">
      <c r="A50" s="43"/>
      <c r="B50" s="126"/>
      <c r="C50" s="132"/>
      <c r="D50" s="42"/>
      <c r="E50" s="186" t="s">
        <v>67</v>
      </c>
      <c r="F50" s="187"/>
      <c r="G50" s="187"/>
      <c r="H50" s="188"/>
      <c r="I50" s="45"/>
      <c r="J50" s="45"/>
      <c r="K50" s="45">
        <f t="shared" si="0"/>
        <v>0</v>
      </c>
    </row>
    <row r="51" spans="1:11" s="25" customFormat="1" ht="21" customHeight="1" hidden="1">
      <c r="A51" s="43"/>
      <c r="B51" s="126"/>
      <c r="C51" s="132"/>
      <c r="D51" s="42"/>
      <c r="E51" s="186" t="s">
        <v>66</v>
      </c>
      <c r="F51" s="187"/>
      <c r="G51" s="187"/>
      <c r="H51" s="188"/>
      <c r="I51" s="45"/>
      <c r="J51" s="45"/>
      <c r="K51" s="45">
        <f t="shared" si="0"/>
        <v>0</v>
      </c>
    </row>
    <row r="52" spans="1:11" s="25" customFormat="1" ht="21" customHeight="1" hidden="1">
      <c r="A52" s="43"/>
      <c r="B52" s="126"/>
      <c r="C52" s="132"/>
      <c r="D52" s="42"/>
      <c r="E52" s="186" t="s">
        <v>67</v>
      </c>
      <c r="F52" s="187"/>
      <c r="G52" s="187"/>
      <c r="H52" s="188"/>
      <c r="I52" s="45"/>
      <c r="J52" s="45"/>
      <c r="K52" s="45">
        <f t="shared" si="0"/>
        <v>0</v>
      </c>
    </row>
    <row r="53" spans="1:11" s="25" customFormat="1" ht="21" customHeight="1" hidden="1">
      <c r="A53" s="43"/>
      <c r="B53" s="126"/>
      <c r="C53" s="132"/>
      <c r="D53" s="42"/>
      <c r="E53" s="186" t="s">
        <v>66</v>
      </c>
      <c r="F53" s="187"/>
      <c r="G53" s="187"/>
      <c r="H53" s="188"/>
      <c r="I53" s="45"/>
      <c r="J53" s="45"/>
      <c r="K53" s="45">
        <f t="shared" si="0"/>
        <v>0</v>
      </c>
    </row>
    <row r="54" spans="1:11" s="25" customFormat="1" ht="21" customHeight="1" hidden="1">
      <c r="A54" s="43"/>
      <c r="B54" s="126"/>
      <c r="C54" s="132"/>
      <c r="D54" s="42"/>
      <c r="E54" s="186" t="s">
        <v>67</v>
      </c>
      <c r="F54" s="187"/>
      <c r="G54" s="187"/>
      <c r="H54" s="188"/>
      <c r="I54" s="45"/>
      <c r="J54" s="45"/>
      <c r="K54" s="45">
        <f t="shared" si="0"/>
        <v>0</v>
      </c>
    </row>
    <row r="55" spans="1:11" s="25" customFormat="1" ht="21" customHeight="1" hidden="1">
      <c r="A55" s="43"/>
      <c r="B55" s="126"/>
      <c r="C55" s="132"/>
      <c r="D55" s="42"/>
      <c r="E55" s="186" t="s">
        <v>66</v>
      </c>
      <c r="F55" s="187"/>
      <c r="G55" s="187"/>
      <c r="H55" s="188"/>
      <c r="I55" s="45"/>
      <c r="J55" s="45"/>
      <c r="K55" s="45">
        <f t="shared" si="0"/>
        <v>0</v>
      </c>
    </row>
    <row r="56" spans="1:11" s="25" customFormat="1" ht="21" customHeight="1" hidden="1">
      <c r="A56" s="43"/>
      <c r="B56" s="126"/>
      <c r="C56" s="132"/>
      <c r="D56" s="42"/>
      <c r="E56" s="186" t="s">
        <v>67</v>
      </c>
      <c r="F56" s="187"/>
      <c r="G56" s="187"/>
      <c r="H56" s="188"/>
      <c r="I56" s="45"/>
      <c r="J56" s="45"/>
      <c r="K56" s="45">
        <f t="shared" si="0"/>
        <v>0</v>
      </c>
    </row>
    <row r="57" spans="1:11" s="25" customFormat="1" ht="21" customHeight="1" hidden="1">
      <c r="A57" s="43"/>
      <c r="B57" s="126"/>
      <c r="C57" s="132"/>
      <c r="D57" s="42"/>
      <c r="E57" s="186" t="s">
        <v>66</v>
      </c>
      <c r="F57" s="187"/>
      <c r="G57" s="187"/>
      <c r="H57" s="188"/>
      <c r="I57" s="45"/>
      <c r="J57" s="45"/>
      <c r="K57" s="45">
        <f t="shared" si="0"/>
        <v>0</v>
      </c>
    </row>
    <row r="58" spans="1:11" s="25" customFormat="1" ht="21" customHeight="1" hidden="1">
      <c r="A58" s="43"/>
      <c r="B58" s="126"/>
      <c r="C58" s="132"/>
      <c r="D58" s="42"/>
      <c r="E58" s="186" t="s">
        <v>67</v>
      </c>
      <c r="F58" s="187"/>
      <c r="G58" s="187"/>
      <c r="H58" s="188"/>
      <c r="I58" s="45"/>
      <c r="J58" s="45"/>
      <c r="K58" s="45">
        <f t="shared" si="0"/>
        <v>0</v>
      </c>
    </row>
    <row r="59" spans="1:11" s="25" customFormat="1" ht="21" customHeight="1" hidden="1">
      <c r="A59" s="43"/>
      <c r="B59" s="126"/>
      <c r="C59" s="132"/>
      <c r="D59" s="42"/>
      <c r="E59" s="186" t="s">
        <v>66</v>
      </c>
      <c r="F59" s="187"/>
      <c r="G59" s="187"/>
      <c r="H59" s="188"/>
      <c r="I59" s="45"/>
      <c r="J59" s="45"/>
      <c r="K59" s="45">
        <f t="shared" si="0"/>
        <v>0</v>
      </c>
    </row>
    <row r="60" spans="1:11" s="25" customFormat="1" ht="21" customHeight="1" hidden="1">
      <c r="A60" s="43"/>
      <c r="B60" s="126"/>
      <c r="C60" s="132"/>
      <c r="D60" s="42"/>
      <c r="E60" s="186" t="s">
        <v>67</v>
      </c>
      <c r="F60" s="187"/>
      <c r="G60" s="187"/>
      <c r="H60" s="188"/>
      <c r="I60" s="45"/>
      <c r="J60" s="45"/>
      <c r="K60" s="45">
        <f t="shared" si="0"/>
        <v>0</v>
      </c>
    </row>
    <row r="61" spans="1:11" s="25" customFormat="1" ht="21" customHeight="1" hidden="1">
      <c r="A61" s="43"/>
      <c r="B61" s="126"/>
      <c r="C61" s="132"/>
      <c r="D61" s="42"/>
      <c r="E61" s="186" t="s">
        <v>66</v>
      </c>
      <c r="F61" s="187"/>
      <c r="G61" s="187"/>
      <c r="H61" s="188"/>
      <c r="I61" s="45"/>
      <c r="J61" s="45"/>
      <c r="K61" s="45">
        <f t="shared" si="0"/>
        <v>0</v>
      </c>
    </row>
    <row r="62" spans="1:11" s="25" customFormat="1" ht="21" customHeight="1" hidden="1">
      <c r="A62" s="43"/>
      <c r="B62" s="126"/>
      <c r="C62" s="132"/>
      <c r="D62" s="42"/>
      <c r="E62" s="186" t="s">
        <v>67</v>
      </c>
      <c r="F62" s="187"/>
      <c r="G62" s="187"/>
      <c r="H62" s="188"/>
      <c r="I62" s="45"/>
      <c r="J62" s="45"/>
      <c r="K62" s="45">
        <f t="shared" si="0"/>
        <v>0</v>
      </c>
    </row>
    <row r="63" spans="1:11" s="25" customFormat="1" ht="21" customHeight="1" hidden="1">
      <c r="A63" s="43"/>
      <c r="B63" s="126"/>
      <c r="C63" s="132"/>
      <c r="D63" s="42"/>
      <c r="E63" s="186" t="s">
        <v>66</v>
      </c>
      <c r="F63" s="187"/>
      <c r="G63" s="187"/>
      <c r="H63" s="188"/>
      <c r="I63" s="45"/>
      <c r="J63" s="45"/>
      <c r="K63" s="45">
        <f t="shared" si="0"/>
        <v>0</v>
      </c>
    </row>
    <row r="64" spans="1:11" s="25" customFormat="1" ht="21" customHeight="1" hidden="1">
      <c r="A64" s="43"/>
      <c r="B64" s="126"/>
      <c r="C64" s="132"/>
      <c r="D64" s="42"/>
      <c r="E64" s="186" t="s">
        <v>67</v>
      </c>
      <c r="F64" s="187"/>
      <c r="G64" s="187"/>
      <c r="H64" s="188"/>
      <c r="I64" s="45"/>
      <c r="J64" s="45"/>
      <c r="K64" s="45">
        <f t="shared" si="0"/>
        <v>0</v>
      </c>
    </row>
    <row r="65" spans="1:11" s="25" customFormat="1" ht="21" customHeight="1" hidden="1">
      <c r="A65" s="43"/>
      <c r="B65" s="126"/>
      <c r="C65" s="132"/>
      <c r="D65" s="42"/>
      <c r="E65" s="186" t="s">
        <v>66</v>
      </c>
      <c r="F65" s="187"/>
      <c r="G65" s="187"/>
      <c r="H65" s="188"/>
      <c r="I65" s="45"/>
      <c r="J65" s="45"/>
      <c r="K65" s="45">
        <f t="shared" si="0"/>
        <v>0</v>
      </c>
    </row>
    <row r="66" spans="1:11" s="25" customFormat="1" ht="21" customHeight="1" hidden="1">
      <c r="A66" s="43"/>
      <c r="B66" s="126"/>
      <c r="C66" s="132"/>
      <c r="D66" s="42"/>
      <c r="E66" s="186" t="s">
        <v>67</v>
      </c>
      <c r="F66" s="187"/>
      <c r="G66" s="187"/>
      <c r="H66" s="188"/>
      <c r="I66" s="45"/>
      <c r="J66" s="45"/>
      <c r="K66" s="45">
        <f t="shared" si="0"/>
        <v>0</v>
      </c>
    </row>
    <row r="67" spans="1:11" s="25" customFormat="1" ht="20.25" customHeight="1">
      <c r="A67" s="43"/>
      <c r="B67" s="126"/>
      <c r="C67" s="132"/>
      <c r="D67" s="42"/>
      <c r="E67" s="186" t="s">
        <v>31</v>
      </c>
      <c r="F67" s="187"/>
      <c r="G67" s="187"/>
      <c r="H67" s="188"/>
      <c r="I67" s="45">
        <v>229.9</v>
      </c>
      <c r="J67" s="45">
        <f>J46</f>
        <v>0</v>
      </c>
      <c r="K67" s="45">
        <f t="shared" si="0"/>
        <v>229.9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212" t="s">
        <v>26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47"/>
      <c r="M69" s="47"/>
      <c r="N69" s="47"/>
      <c r="O69" s="47"/>
      <c r="P69" s="47"/>
      <c r="Q69" s="47"/>
    </row>
    <row r="70" spans="1:17" s="48" customFormat="1" ht="15.75" customHeight="1">
      <c r="A70" s="44"/>
      <c r="B70" s="46"/>
      <c r="C70" s="46"/>
      <c r="D70" s="46"/>
      <c r="E70" s="46"/>
      <c r="F70" s="46"/>
      <c r="G70" s="46"/>
      <c r="H70" s="46"/>
      <c r="I70" s="41"/>
      <c r="J70" s="41"/>
      <c r="K70" s="167" t="s">
        <v>21</v>
      </c>
      <c r="L70" s="167"/>
      <c r="M70" s="46"/>
      <c r="N70" s="46"/>
      <c r="O70" s="46"/>
      <c r="P70" s="46"/>
      <c r="Q70" s="46"/>
    </row>
    <row r="71" spans="1:13" s="41" customFormat="1" ht="45.75" customHeight="1">
      <c r="A71" s="200" t="s">
        <v>27</v>
      </c>
      <c r="B71" s="209"/>
      <c r="C71" s="209"/>
      <c r="D71" s="209"/>
      <c r="E71" s="209"/>
      <c r="F71" s="209"/>
      <c r="G71" s="209"/>
      <c r="H71" s="43" t="s">
        <v>64</v>
      </c>
      <c r="I71" s="43" t="s">
        <v>22</v>
      </c>
      <c r="J71" s="43" t="s">
        <v>23</v>
      </c>
      <c r="K71" s="43" t="s">
        <v>24</v>
      </c>
      <c r="L71" s="49" t="s">
        <v>49</v>
      </c>
      <c r="M71" s="49" t="s">
        <v>50</v>
      </c>
    </row>
    <row r="72" spans="1:13" s="12" customFormat="1" ht="20.25" customHeight="1">
      <c r="A72" s="210">
        <v>1</v>
      </c>
      <c r="B72" s="211"/>
      <c r="C72" s="211"/>
      <c r="D72" s="211"/>
      <c r="E72" s="211"/>
      <c r="F72" s="211"/>
      <c r="G72" s="211"/>
      <c r="H72" s="70">
        <v>2</v>
      </c>
      <c r="I72" s="69">
        <v>3</v>
      </c>
      <c r="J72" s="71" t="s">
        <v>71</v>
      </c>
      <c r="K72" s="71" t="s">
        <v>72</v>
      </c>
      <c r="L72" s="71">
        <v>3</v>
      </c>
      <c r="M72" s="71">
        <v>4</v>
      </c>
    </row>
    <row r="73" spans="1:13" s="25" customFormat="1" ht="21" customHeight="1">
      <c r="A73" s="191" t="s">
        <v>68</v>
      </c>
      <c r="B73" s="192"/>
      <c r="C73" s="192"/>
      <c r="D73" s="192"/>
      <c r="E73" s="192"/>
      <c r="F73" s="192"/>
      <c r="G73" s="192"/>
      <c r="H73" s="51"/>
      <c r="I73" s="52"/>
      <c r="J73" s="52"/>
      <c r="K73" s="45">
        <f>I73+J73</f>
        <v>0</v>
      </c>
      <c r="L73" s="52"/>
      <c r="M73" s="45">
        <f>J73+L73</f>
        <v>0</v>
      </c>
    </row>
    <row r="74" spans="1:13" s="25" customFormat="1" ht="15" customHeight="1">
      <c r="A74" s="191" t="s">
        <v>28</v>
      </c>
      <c r="B74" s="192"/>
      <c r="C74" s="192"/>
      <c r="D74" s="192"/>
      <c r="E74" s="192"/>
      <c r="F74" s="192"/>
      <c r="G74" s="192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15" customHeight="1">
      <c r="A75" s="191" t="s">
        <v>29</v>
      </c>
      <c r="B75" s="192"/>
      <c r="C75" s="192"/>
      <c r="D75" s="192"/>
      <c r="E75" s="192"/>
      <c r="F75" s="192"/>
      <c r="G75" s="192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15" customHeight="1">
      <c r="A76" s="191" t="s">
        <v>30</v>
      </c>
      <c r="B76" s="192"/>
      <c r="C76" s="192"/>
      <c r="D76" s="192"/>
      <c r="E76" s="192"/>
      <c r="F76" s="192"/>
      <c r="G76" s="192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15" customHeight="1">
      <c r="A77" s="191" t="s">
        <v>31</v>
      </c>
      <c r="B77" s="192"/>
      <c r="C77" s="192"/>
      <c r="D77" s="192"/>
      <c r="E77" s="192"/>
      <c r="F77" s="192"/>
      <c r="G77" s="192"/>
      <c r="H77" s="51"/>
      <c r="I77" s="52"/>
      <c r="J77" s="52"/>
      <c r="K77" s="45">
        <f>I77+J77</f>
        <v>0</v>
      </c>
      <c r="L77" s="52"/>
      <c r="M77" s="52"/>
    </row>
    <row r="78" spans="1:11" s="41" customFormat="1" ht="44.25" customHeight="1">
      <c r="A78" s="40" t="s">
        <v>32</v>
      </c>
      <c r="B78" s="189" t="s">
        <v>33</v>
      </c>
      <c r="C78" s="190"/>
      <c r="D78" s="190"/>
      <c r="E78" s="190"/>
      <c r="F78" s="190"/>
      <c r="G78" s="190"/>
      <c r="H78" s="190"/>
      <c r="I78" s="190"/>
      <c r="J78" s="190"/>
      <c r="K78" s="190"/>
    </row>
    <row r="79" s="41" customFormat="1" ht="18.75">
      <c r="A79" s="44"/>
    </row>
    <row r="80" spans="1:17" s="25" customFormat="1" ht="38.25" customHeight="1">
      <c r="A80" s="43" t="s">
        <v>16</v>
      </c>
      <c r="B80" s="53" t="s">
        <v>64</v>
      </c>
      <c r="C80" s="126" t="s">
        <v>34</v>
      </c>
      <c r="D80" s="132"/>
      <c r="E80" s="43" t="s">
        <v>35</v>
      </c>
      <c r="F80" s="126" t="s">
        <v>36</v>
      </c>
      <c r="G80" s="131"/>
      <c r="H80" s="132"/>
      <c r="I80" s="162" t="s">
        <v>37</v>
      </c>
      <c r="J80" s="163"/>
      <c r="K80" s="164"/>
      <c r="L80" s="162" t="s">
        <v>69</v>
      </c>
      <c r="M80" s="163"/>
      <c r="N80" s="164"/>
      <c r="O80" s="126" t="s">
        <v>70</v>
      </c>
      <c r="P80" s="131"/>
      <c r="Q80" s="132"/>
    </row>
    <row r="81" spans="1:17" s="25" customFormat="1" ht="17.25" customHeight="1">
      <c r="A81" s="50">
        <v>1</v>
      </c>
      <c r="B81" s="54">
        <v>2</v>
      </c>
      <c r="C81" s="126">
        <v>3</v>
      </c>
      <c r="D81" s="132"/>
      <c r="E81" s="43">
        <v>4</v>
      </c>
      <c r="F81" s="126">
        <v>5</v>
      </c>
      <c r="G81" s="131"/>
      <c r="H81" s="132"/>
      <c r="I81" s="162">
        <v>6</v>
      </c>
      <c r="J81" s="163"/>
      <c r="K81" s="164"/>
      <c r="L81" s="50"/>
      <c r="M81" s="50"/>
      <c r="N81" s="50"/>
      <c r="O81" s="126">
        <v>7</v>
      </c>
      <c r="P81" s="131"/>
      <c r="Q81" s="132"/>
    </row>
    <row r="82" spans="1:17" s="25" customFormat="1" ht="30.75" customHeight="1">
      <c r="A82" s="43"/>
      <c r="B82" s="43"/>
      <c r="C82" s="140"/>
      <c r="D82" s="141"/>
      <c r="E82" s="141"/>
      <c r="F82" s="141"/>
      <c r="G82" s="141"/>
      <c r="H82" s="154"/>
      <c r="I82" s="126"/>
      <c r="J82" s="131"/>
      <c r="K82" s="132"/>
      <c r="L82" s="43"/>
      <c r="M82" s="43"/>
      <c r="N82" s="43"/>
      <c r="O82" s="126"/>
      <c r="P82" s="131"/>
      <c r="Q82" s="132"/>
    </row>
    <row r="83" spans="1:17" s="25" customFormat="1" ht="80.25" customHeight="1">
      <c r="A83" s="43"/>
      <c r="B83" s="43">
        <v>2414200</v>
      </c>
      <c r="C83" s="140" t="s">
        <v>186</v>
      </c>
      <c r="D83" s="141"/>
      <c r="E83" s="141"/>
      <c r="F83" s="141"/>
      <c r="G83" s="141"/>
      <c r="H83" s="154"/>
      <c r="I83" s="126"/>
      <c r="J83" s="131"/>
      <c r="K83" s="132"/>
      <c r="L83" s="43"/>
      <c r="M83" s="43"/>
      <c r="N83" s="43"/>
      <c r="O83" s="126"/>
      <c r="P83" s="131"/>
      <c r="Q83" s="132"/>
    </row>
    <row r="84" spans="1:17" s="25" customFormat="1" ht="20.25" customHeight="1">
      <c r="A84" s="43">
        <v>1</v>
      </c>
      <c r="B84" s="43"/>
      <c r="C84" s="140" t="s">
        <v>38</v>
      </c>
      <c r="D84" s="141"/>
      <c r="E84" s="141"/>
      <c r="F84" s="141"/>
      <c r="G84" s="141"/>
      <c r="H84" s="154"/>
      <c r="I84" s="126"/>
      <c r="J84" s="131"/>
      <c r="K84" s="132"/>
      <c r="L84" s="43"/>
      <c r="M84" s="43"/>
      <c r="N84" s="43"/>
      <c r="O84" s="126"/>
      <c r="P84" s="131"/>
      <c r="Q84" s="132"/>
    </row>
    <row r="85" spans="1:17" s="25" customFormat="1" ht="20.25" customHeight="1">
      <c r="A85" s="43"/>
      <c r="B85" s="43"/>
      <c r="C85" s="129" t="s">
        <v>139</v>
      </c>
      <c r="D85" s="130"/>
      <c r="E85" s="43" t="s">
        <v>95</v>
      </c>
      <c r="F85" s="134" t="s">
        <v>115</v>
      </c>
      <c r="G85" s="135"/>
      <c r="H85" s="136"/>
      <c r="I85" s="126">
        <v>1</v>
      </c>
      <c r="J85" s="131"/>
      <c r="K85" s="132"/>
      <c r="L85" s="43"/>
      <c r="M85" s="43"/>
      <c r="N85" s="43"/>
      <c r="O85" s="126"/>
      <c r="P85" s="131"/>
      <c r="Q85" s="132"/>
    </row>
    <row r="86" spans="1:17" s="25" customFormat="1" ht="47.25" customHeight="1">
      <c r="A86" s="43"/>
      <c r="B86" s="43"/>
      <c r="C86" s="213" t="s">
        <v>138</v>
      </c>
      <c r="D86" s="214"/>
      <c r="E86" s="43" t="s">
        <v>95</v>
      </c>
      <c r="F86" s="134" t="s">
        <v>115</v>
      </c>
      <c r="G86" s="135"/>
      <c r="H86" s="136"/>
      <c r="I86" s="53"/>
      <c r="J86" s="112">
        <v>1</v>
      </c>
      <c r="K86" s="111"/>
      <c r="L86" s="43"/>
      <c r="M86" s="43"/>
      <c r="N86" s="43"/>
      <c r="O86" s="53"/>
      <c r="P86" s="112"/>
      <c r="Q86" s="111"/>
    </row>
    <row r="87" spans="1:17" s="25" customFormat="1" ht="41.25" customHeight="1">
      <c r="A87" s="43"/>
      <c r="B87" s="43"/>
      <c r="C87" s="129" t="s">
        <v>167</v>
      </c>
      <c r="D87" s="130"/>
      <c r="E87" s="43" t="s">
        <v>95</v>
      </c>
      <c r="F87" s="134" t="s">
        <v>245</v>
      </c>
      <c r="G87" s="135"/>
      <c r="H87" s="136"/>
      <c r="I87" s="137">
        <v>2</v>
      </c>
      <c r="J87" s="138"/>
      <c r="K87" s="139"/>
      <c r="L87" s="55">
        <v>486</v>
      </c>
      <c r="M87" s="55"/>
      <c r="N87" s="55">
        <f>L87</f>
        <v>486</v>
      </c>
      <c r="O87" s="137"/>
      <c r="P87" s="138"/>
      <c r="Q87" s="139"/>
    </row>
    <row r="88" spans="1:17" s="25" customFormat="1" ht="47.25" customHeight="1">
      <c r="A88" s="43"/>
      <c r="B88" s="43"/>
      <c r="C88" s="129" t="s">
        <v>96</v>
      </c>
      <c r="D88" s="130"/>
      <c r="E88" s="43" t="s">
        <v>95</v>
      </c>
      <c r="F88" s="134" t="s">
        <v>245</v>
      </c>
      <c r="G88" s="135"/>
      <c r="H88" s="136"/>
      <c r="I88" s="108"/>
      <c r="J88" s="109">
        <v>2</v>
      </c>
      <c r="K88" s="110"/>
      <c r="L88" s="55"/>
      <c r="M88" s="55"/>
      <c r="N88" s="55"/>
      <c r="O88" s="108"/>
      <c r="P88" s="109"/>
      <c r="Q88" s="110"/>
    </row>
    <row r="89" spans="1:17" s="25" customFormat="1" ht="20.25" customHeight="1" hidden="1">
      <c r="A89" s="43"/>
      <c r="B89" s="43"/>
      <c r="C89" s="129" t="s">
        <v>30</v>
      </c>
      <c r="D89" s="130"/>
      <c r="E89" s="56"/>
      <c r="F89" s="134"/>
      <c r="G89" s="135"/>
      <c r="H89" s="136"/>
      <c r="I89" s="137"/>
      <c r="J89" s="138"/>
      <c r="K89" s="139"/>
      <c r="L89" s="55">
        <v>19</v>
      </c>
      <c r="M89" s="55"/>
      <c r="N89" s="55">
        <f>L89</f>
        <v>19</v>
      </c>
      <c r="O89" s="137"/>
      <c r="P89" s="138"/>
      <c r="Q89" s="139"/>
    </row>
    <row r="90" spans="1:17" s="25" customFormat="1" ht="9.75" customHeight="1" hidden="1">
      <c r="A90" s="43"/>
      <c r="B90" s="43"/>
      <c r="C90" s="129" t="s">
        <v>30</v>
      </c>
      <c r="D90" s="130"/>
      <c r="E90" s="56"/>
      <c r="F90" s="134"/>
      <c r="G90" s="135"/>
      <c r="H90" s="136"/>
      <c r="I90" s="137"/>
      <c r="J90" s="138"/>
      <c r="K90" s="139"/>
      <c r="L90" s="55">
        <v>25</v>
      </c>
      <c r="M90" s="55"/>
      <c r="N90" s="55">
        <f>L90</f>
        <v>25</v>
      </c>
      <c r="O90" s="137"/>
      <c r="P90" s="138"/>
      <c r="Q90" s="139"/>
    </row>
    <row r="91" spans="1:17" s="25" customFormat="1" ht="12.75" customHeight="1" hidden="1">
      <c r="A91" s="43"/>
      <c r="B91" s="43"/>
      <c r="C91" s="129"/>
      <c r="D91" s="130"/>
      <c r="E91" s="56"/>
      <c r="F91" s="134"/>
      <c r="G91" s="135"/>
      <c r="H91" s="136"/>
      <c r="I91" s="137"/>
      <c r="J91" s="138"/>
      <c r="K91" s="139"/>
      <c r="L91" s="55">
        <v>12130.3</v>
      </c>
      <c r="M91" s="55"/>
      <c r="N91" s="55">
        <f>L91</f>
        <v>12130.3</v>
      </c>
      <c r="O91" s="137"/>
      <c r="P91" s="138"/>
      <c r="Q91" s="139"/>
    </row>
    <row r="92" spans="1:17" s="25" customFormat="1" ht="12.75" customHeight="1" hidden="1">
      <c r="A92" s="43"/>
      <c r="B92" s="43"/>
      <c r="C92" s="140"/>
      <c r="D92" s="154"/>
      <c r="E92" s="43"/>
      <c r="F92" s="134"/>
      <c r="G92" s="135"/>
      <c r="H92" s="136"/>
      <c r="I92" s="137"/>
      <c r="J92" s="138"/>
      <c r="K92" s="139"/>
      <c r="L92" s="55">
        <v>2329.9</v>
      </c>
      <c r="M92" s="55"/>
      <c r="N92" s="55">
        <f>L92</f>
        <v>2329.9</v>
      </c>
      <c r="O92" s="137"/>
      <c r="P92" s="138"/>
      <c r="Q92" s="139"/>
    </row>
    <row r="93" spans="1:17" s="25" customFormat="1" ht="27.75" customHeight="1" hidden="1">
      <c r="A93" s="43"/>
      <c r="B93" s="43"/>
      <c r="C93" s="129"/>
      <c r="D93" s="130"/>
      <c r="E93" s="56"/>
      <c r="F93" s="134"/>
      <c r="G93" s="135"/>
      <c r="H93" s="136"/>
      <c r="I93" s="137"/>
      <c r="J93" s="138"/>
      <c r="K93" s="139"/>
      <c r="L93" s="55"/>
      <c r="M93" s="55"/>
      <c r="N93" s="55"/>
      <c r="O93" s="137"/>
      <c r="P93" s="138"/>
      <c r="Q93" s="139"/>
    </row>
    <row r="94" spans="1:17" s="25" customFormat="1" ht="18.75" customHeight="1" hidden="1">
      <c r="A94" s="43"/>
      <c r="B94" s="43"/>
      <c r="C94" s="129"/>
      <c r="D94" s="130"/>
      <c r="E94" s="56"/>
      <c r="F94" s="134"/>
      <c r="G94" s="135"/>
      <c r="H94" s="136"/>
      <c r="I94" s="137"/>
      <c r="J94" s="138"/>
      <c r="K94" s="139"/>
      <c r="L94" s="55">
        <v>47600</v>
      </c>
      <c r="M94" s="55"/>
      <c r="N94" s="55">
        <f>L94</f>
        <v>47600</v>
      </c>
      <c r="O94" s="137"/>
      <c r="P94" s="138"/>
      <c r="Q94" s="139"/>
    </row>
    <row r="95" spans="1:17" s="25" customFormat="1" ht="12.75" customHeight="1" hidden="1">
      <c r="A95" s="43"/>
      <c r="B95" s="43"/>
      <c r="C95" s="157"/>
      <c r="D95" s="157"/>
      <c r="E95" s="43"/>
      <c r="F95" s="134"/>
      <c r="G95" s="135"/>
      <c r="H95" s="136"/>
      <c r="I95" s="137"/>
      <c r="J95" s="138"/>
      <c r="K95" s="139"/>
      <c r="L95" s="55">
        <v>68000</v>
      </c>
      <c r="M95" s="55"/>
      <c r="N95" s="55">
        <f>L95</f>
        <v>68000</v>
      </c>
      <c r="O95" s="159"/>
      <c r="P95" s="159"/>
      <c r="Q95" s="159"/>
    </row>
    <row r="96" spans="1:17" s="25" customFormat="1" ht="12.75" customHeight="1" hidden="1">
      <c r="A96" s="43"/>
      <c r="B96" s="43"/>
      <c r="C96" s="158"/>
      <c r="D96" s="158"/>
      <c r="E96" s="43"/>
      <c r="F96" s="134"/>
      <c r="G96" s="135"/>
      <c r="H96" s="136"/>
      <c r="I96" s="137"/>
      <c r="J96" s="138"/>
      <c r="K96" s="139"/>
      <c r="L96" s="55"/>
      <c r="M96" s="55"/>
      <c r="N96" s="55"/>
      <c r="O96" s="137"/>
      <c r="P96" s="138"/>
      <c r="Q96" s="139"/>
    </row>
    <row r="97" spans="1:17" s="25" customFormat="1" ht="18.75" customHeight="1">
      <c r="A97" s="43">
        <v>2</v>
      </c>
      <c r="B97" s="43"/>
      <c r="C97" s="140" t="s">
        <v>39</v>
      </c>
      <c r="D97" s="155"/>
      <c r="E97" s="155"/>
      <c r="F97" s="155"/>
      <c r="G97" s="155"/>
      <c r="H97" s="156"/>
      <c r="I97" s="126"/>
      <c r="J97" s="131"/>
      <c r="K97" s="132"/>
      <c r="L97" s="43">
        <v>85</v>
      </c>
      <c r="M97" s="43"/>
      <c r="N97" s="43">
        <f>L97</f>
        <v>85</v>
      </c>
      <c r="O97" s="126"/>
      <c r="P97" s="131"/>
      <c r="Q97" s="132"/>
    </row>
    <row r="98" spans="1:17" s="25" customFormat="1" ht="101.25" customHeight="1">
      <c r="A98" s="43"/>
      <c r="B98" s="43"/>
      <c r="C98" s="213" t="s">
        <v>187</v>
      </c>
      <c r="D98" s="215"/>
      <c r="E98" s="43" t="s">
        <v>95</v>
      </c>
      <c r="F98" s="134" t="s">
        <v>257</v>
      </c>
      <c r="G98" s="135"/>
      <c r="H98" s="136"/>
      <c r="I98" s="126">
        <v>9</v>
      </c>
      <c r="J98" s="131"/>
      <c r="K98" s="132"/>
      <c r="L98" s="57"/>
      <c r="M98" s="43"/>
      <c r="N98" s="43"/>
      <c r="O98" s="126"/>
      <c r="P98" s="131"/>
      <c r="Q98" s="132"/>
    </row>
    <row r="99" spans="1:17" s="25" customFormat="1" ht="37.5" customHeight="1">
      <c r="A99" s="43"/>
      <c r="B99" s="43"/>
      <c r="C99" s="213" t="s">
        <v>140</v>
      </c>
      <c r="D99" s="214"/>
      <c r="E99" s="43" t="s">
        <v>95</v>
      </c>
      <c r="F99" s="134" t="s">
        <v>218</v>
      </c>
      <c r="G99" s="135"/>
      <c r="H99" s="136"/>
      <c r="I99" s="126">
        <v>52</v>
      </c>
      <c r="J99" s="131"/>
      <c r="K99" s="132"/>
      <c r="L99" s="55"/>
      <c r="M99" s="55"/>
      <c r="N99" s="55"/>
      <c r="O99" s="126"/>
      <c r="P99" s="131"/>
      <c r="Q99" s="132"/>
    </row>
    <row r="100" spans="1:17" s="25" customFormat="1" ht="58.5" customHeight="1">
      <c r="A100" s="43"/>
      <c r="B100" s="43"/>
      <c r="C100" s="213" t="s">
        <v>141</v>
      </c>
      <c r="D100" s="214"/>
      <c r="E100" s="43" t="s">
        <v>95</v>
      </c>
      <c r="F100" s="134" t="s">
        <v>108</v>
      </c>
      <c r="G100" s="135"/>
      <c r="H100" s="136"/>
      <c r="I100" s="126">
        <v>140</v>
      </c>
      <c r="J100" s="131"/>
      <c r="K100" s="132"/>
      <c r="L100" s="57"/>
      <c r="M100" s="43"/>
      <c r="N100" s="43"/>
      <c r="O100" s="137"/>
      <c r="P100" s="138"/>
      <c r="Q100" s="139"/>
    </row>
    <row r="101" spans="1:17" s="25" customFormat="1" ht="20.25" customHeight="1" hidden="1">
      <c r="A101" s="43"/>
      <c r="B101" s="43"/>
      <c r="C101" s="129" t="s">
        <v>30</v>
      </c>
      <c r="D101" s="130"/>
      <c r="E101" s="43"/>
      <c r="F101" s="134"/>
      <c r="G101" s="135"/>
      <c r="H101" s="136"/>
      <c r="I101" s="126"/>
      <c r="J101" s="131"/>
      <c r="K101" s="132"/>
      <c r="L101" s="58"/>
      <c r="M101" s="43"/>
      <c r="N101" s="55"/>
      <c r="O101" s="126"/>
      <c r="P101" s="131"/>
      <c r="Q101" s="132"/>
    </row>
    <row r="102" spans="1:17" s="25" customFormat="1" ht="14.25" customHeight="1" hidden="1">
      <c r="A102" s="43"/>
      <c r="B102" s="43"/>
      <c r="C102" s="129" t="s">
        <v>30</v>
      </c>
      <c r="D102" s="130"/>
      <c r="E102" s="56"/>
      <c r="F102" s="134"/>
      <c r="G102" s="135"/>
      <c r="H102" s="136"/>
      <c r="I102" s="126"/>
      <c r="J102" s="131"/>
      <c r="K102" s="132"/>
      <c r="L102" s="58"/>
      <c r="M102" s="43"/>
      <c r="N102" s="55"/>
      <c r="O102" s="126"/>
      <c r="P102" s="131"/>
      <c r="Q102" s="132"/>
    </row>
    <row r="103" spans="1:17" s="25" customFormat="1" ht="15" customHeight="1" hidden="1">
      <c r="A103" s="43"/>
      <c r="B103" s="43"/>
      <c r="C103" s="216"/>
      <c r="D103" s="217"/>
      <c r="E103" s="59"/>
      <c r="F103" s="134"/>
      <c r="G103" s="135"/>
      <c r="H103" s="136"/>
      <c r="I103" s="134"/>
      <c r="J103" s="149"/>
      <c r="K103" s="150"/>
      <c r="L103" s="49"/>
      <c r="M103" s="49"/>
      <c r="N103" s="49"/>
      <c r="O103" s="134"/>
      <c r="P103" s="149"/>
      <c r="Q103" s="150"/>
    </row>
    <row r="104" spans="1:19" s="25" customFormat="1" ht="12" customHeight="1" hidden="1">
      <c r="A104" s="60"/>
      <c r="B104" s="43"/>
      <c r="C104" s="61" t="s">
        <v>80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</row>
    <row r="105" spans="1:17" s="25" customFormat="1" ht="19.5" customHeight="1">
      <c r="A105" s="43">
        <v>3</v>
      </c>
      <c r="B105" s="43"/>
      <c r="C105" s="140" t="s">
        <v>40</v>
      </c>
      <c r="D105" s="141"/>
      <c r="E105" s="141"/>
      <c r="F105" s="141"/>
      <c r="G105" s="141"/>
      <c r="H105" s="154"/>
      <c r="I105" s="126"/>
      <c r="J105" s="131"/>
      <c r="K105" s="132"/>
      <c r="L105" s="43">
        <v>1</v>
      </c>
      <c r="M105" s="43"/>
      <c r="N105" s="43">
        <f>L105</f>
        <v>1</v>
      </c>
      <c r="O105" s="126"/>
      <c r="P105" s="131"/>
      <c r="Q105" s="132"/>
    </row>
    <row r="106" spans="1:17" s="25" customFormat="1" ht="63" customHeight="1">
      <c r="A106" s="43"/>
      <c r="B106" s="43"/>
      <c r="C106" s="213" t="s">
        <v>142</v>
      </c>
      <c r="D106" s="214"/>
      <c r="E106" s="43" t="s">
        <v>95</v>
      </c>
      <c r="F106" s="126" t="s">
        <v>188</v>
      </c>
      <c r="G106" s="131"/>
      <c r="H106" s="132"/>
      <c r="I106" s="137">
        <v>4.5</v>
      </c>
      <c r="J106" s="138"/>
      <c r="K106" s="139"/>
      <c r="L106" s="43"/>
      <c r="M106" s="43"/>
      <c r="N106" s="43"/>
      <c r="O106" s="137"/>
      <c r="P106" s="138"/>
      <c r="Q106" s="139"/>
    </row>
    <row r="107" spans="1:17" s="25" customFormat="1" ht="63" customHeight="1">
      <c r="A107" s="43"/>
      <c r="B107" s="43"/>
      <c r="C107" s="213" t="s">
        <v>145</v>
      </c>
      <c r="D107" s="215"/>
      <c r="E107" s="43" t="s">
        <v>95</v>
      </c>
      <c r="F107" s="126" t="s">
        <v>189</v>
      </c>
      <c r="G107" s="131"/>
      <c r="H107" s="132"/>
      <c r="I107" s="108"/>
      <c r="J107" s="109">
        <v>70</v>
      </c>
      <c r="K107" s="110"/>
      <c r="L107" s="116"/>
      <c r="M107" s="116"/>
      <c r="N107" s="116"/>
      <c r="O107" s="108"/>
      <c r="P107" s="109"/>
      <c r="Q107" s="110"/>
    </row>
    <row r="108" spans="1:17" s="25" customFormat="1" ht="63" customHeight="1">
      <c r="A108" s="43"/>
      <c r="B108" s="43"/>
      <c r="C108" s="213" t="s">
        <v>143</v>
      </c>
      <c r="D108" s="214"/>
      <c r="E108" s="43" t="s">
        <v>95</v>
      </c>
      <c r="F108" s="126" t="s">
        <v>190</v>
      </c>
      <c r="G108" s="131"/>
      <c r="H108" s="132"/>
      <c r="I108" s="137">
        <v>26</v>
      </c>
      <c r="J108" s="138"/>
      <c r="K108" s="139"/>
      <c r="L108" s="64"/>
      <c r="M108" s="64"/>
      <c r="N108" s="64"/>
      <c r="O108" s="137"/>
      <c r="P108" s="138"/>
      <c r="Q108" s="139"/>
    </row>
    <row r="109" spans="1:17" s="25" customFormat="1" ht="21" customHeight="1" hidden="1">
      <c r="A109" s="43"/>
      <c r="B109" s="43"/>
      <c r="C109" s="129" t="s">
        <v>30</v>
      </c>
      <c r="D109" s="130"/>
      <c r="E109" s="43"/>
      <c r="F109" s="126"/>
      <c r="G109" s="131"/>
      <c r="H109" s="132"/>
      <c r="I109" s="144"/>
      <c r="J109" s="145"/>
      <c r="K109" s="146"/>
      <c r="L109" s="64"/>
      <c r="M109" s="64"/>
      <c r="N109" s="64"/>
      <c r="O109" s="144"/>
      <c r="P109" s="145"/>
      <c r="Q109" s="146"/>
    </row>
    <row r="110" spans="1:17" s="25" customFormat="1" ht="33.75" customHeight="1" hidden="1">
      <c r="A110" s="43"/>
      <c r="B110" s="43"/>
      <c r="C110" s="140"/>
      <c r="D110" s="141"/>
      <c r="E110" s="43"/>
      <c r="F110" s="126"/>
      <c r="G110" s="131"/>
      <c r="H110" s="132"/>
      <c r="I110" s="144"/>
      <c r="J110" s="145"/>
      <c r="K110" s="146"/>
      <c r="L110" s="64"/>
      <c r="M110" s="64"/>
      <c r="N110" s="64"/>
      <c r="O110" s="144"/>
      <c r="P110" s="145"/>
      <c r="Q110" s="146"/>
    </row>
    <row r="111" spans="1:17" s="25" customFormat="1" ht="42" customHeight="1" hidden="1">
      <c r="A111" s="43"/>
      <c r="B111" s="43"/>
      <c r="C111" s="140"/>
      <c r="D111" s="141"/>
      <c r="E111" s="43"/>
      <c r="F111" s="126"/>
      <c r="G111" s="131"/>
      <c r="H111" s="132"/>
      <c r="I111" s="144"/>
      <c r="J111" s="145"/>
      <c r="K111" s="146"/>
      <c r="L111" s="64"/>
      <c r="M111" s="64"/>
      <c r="N111" s="64"/>
      <c r="O111" s="144"/>
      <c r="P111" s="145"/>
      <c r="Q111" s="146"/>
    </row>
    <row r="112" spans="1:17" s="25" customFormat="1" ht="32.25" customHeight="1" hidden="1">
      <c r="A112" s="43"/>
      <c r="B112" s="43"/>
      <c r="C112" s="140"/>
      <c r="D112" s="141"/>
      <c r="E112" s="43"/>
      <c r="F112" s="126"/>
      <c r="G112" s="131"/>
      <c r="H112" s="132"/>
      <c r="I112" s="144"/>
      <c r="J112" s="145"/>
      <c r="K112" s="146"/>
      <c r="L112" s="64"/>
      <c r="M112" s="64"/>
      <c r="N112" s="64"/>
      <c r="O112" s="144"/>
      <c r="P112" s="145"/>
      <c r="Q112" s="146"/>
    </row>
    <row r="113" spans="1:17" s="25" customFormat="1" ht="21" customHeight="1" hidden="1">
      <c r="A113" s="43"/>
      <c r="B113" s="43"/>
      <c r="C113" s="140"/>
      <c r="D113" s="141"/>
      <c r="E113" s="43"/>
      <c r="F113" s="126"/>
      <c r="G113" s="131"/>
      <c r="H113" s="132"/>
      <c r="I113" s="137"/>
      <c r="J113" s="138"/>
      <c r="K113" s="139"/>
      <c r="L113" s="64"/>
      <c r="M113" s="64"/>
      <c r="N113" s="64"/>
      <c r="O113" s="137"/>
      <c r="P113" s="138"/>
      <c r="Q113" s="139"/>
    </row>
    <row r="114" spans="1:17" s="25" customFormat="1" ht="33" customHeight="1" hidden="1">
      <c r="A114" s="43"/>
      <c r="B114" s="43"/>
      <c r="C114" s="147"/>
      <c r="D114" s="148"/>
      <c r="E114" s="49"/>
      <c r="F114" s="134"/>
      <c r="G114" s="149"/>
      <c r="H114" s="150"/>
      <c r="I114" s="151"/>
      <c r="J114" s="152"/>
      <c r="K114" s="153"/>
      <c r="L114" s="64"/>
      <c r="M114" s="64"/>
      <c r="N114" s="64"/>
      <c r="O114" s="151"/>
      <c r="P114" s="152"/>
      <c r="Q114" s="153"/>
    </row>
    <row r="115" spans="1:17" s="25" customFormat="1" ht="21.75" customHeight="1">
      <c r="A115" s="43">
        <v>4</v>
      </c>
      <c r="B115" s="43"/>
      <c r="C115" s="140" t="s">
        <v>41</v>
      </c>
      <c r="D115" s="141"/>
      <c r="E115" s="141"/>
      <c r="F115" s="141"/>
      <c r="G115" s="141"/>
      <c r="H115" s="154"/>
      <c r="I115" s="126"/>
      <c r="J115" s="131"/>
      <c r="K115" s="132"/>
      <c r="L115" s="64"/>
      <c r="M115" s="64"/>
      <c r="N115" s="64"/>
      <c r="O115" s="126"/>
      <c r="P115" s="131"/>
      <c r="Q115" s="132"/>
    </row>
    <row r="116" spans="1:17" s="25" customFormat="1" ht="74.25" customHeight="1">
      <c r="A116" s="43"/>
      <c r="B116" s="43"/>
      <c r="C116" s="213" t="s">
        <v>144</v>
      </c>
      <c r="D116" s="215"/>
      <c r="E116" s="43" t="s">
        <v>107</v>
      </c>
      <c r="F116" s="126" t="s">
        <v>108</v>
      </c>
      <c r="G116" s="131"/>
      <c r="H116" s="132"/>
      <c r="I116" s="126">
        <v>100</v>
      </c>
      <c r="J116" s="131"/>
      <c r="K116" s="132"/>
      <c r="L116" s="64"/>
      <c r="M116" s="64"/>
      <c r="N116" s="64"/>
      <c r="O116" s="126"/>
      <c r="P116" s="131"/>
      <c r="Q116" s="132"/>
    </row>
    <row r="117" spans="1:17" s="25" customFormat="1" ht="28.5" customHeight="1">
      <c r="A117" s="43"/>
      <c r="B117" s="43"/>
      <c r="C117" s="129" t="s">
        <v>30</v>
      </c>
      <c r="D117" s="130"/>
      <c r="E117" s="43"/>
      <c r="F117" s="126"/>
      <c r="G117" s="131"/>
      <c r="H117" s="132"/>
      <c r="I117" s="126"/>
      <c r="J117" s="131"/>
      <c r="K117" s="132"/>
      <c r="L117" s="64"/>
      <c r="M117" s="64"/>
      <c r="N117" s="64"/>
      <c r="O117" s="126"/>
      <c r="P117" s="131"/>
      <c r="Q117" s="132"/>
    </row>
    <row r="118" spans="1:17" s="25" customFormat="1" ht="26.25" customHeight="1">
      <c r="A118" s="43"/>
      <c r="B118" s="43"/>
      <c r="C118" s="129" t="s">
        <v>30</v>
      </c>
      <c r="D118" s="130"/>
      <c r="E118" s="43"/>
      <c r="F118" s="126"/>
      <c r="G118" s="131"/>
      <c r="H118" s="132"/>
      <c r="I118" s="126"/>
      <c r="J118" s="131"/>
      <c r="K118" s="132"/>
      <c r="L118" s="64"/>
      <c r="M118" s="64"/>
      <c r="N118" s="64"/>
      <c r="O118" s="126"/>
      <c r="P118" s="131"/>
      <c r="Q118" s="132"/>
    </row>
    <row r="119" spans="1:17" s="3" customFormat="1" ht="12.75" customHeight="1">
      <c r="A119" s="4"/>
      <c r="B119" s="5"/>
      <c r="C119" s="5"/>
      <c r="D119" s="5"/>
      <c r="E119" s="5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</row>
  </sheetData>
  <sheetProtection/>
  <mergeCells count="244">
    <mergeCell ref="I116:K116"/>
    <mergeCell ref="F113:H113"/>
    <mergeCell ref="I113:K113"/>
    <mergeCell ref="C115:H115"/>
    <mergeCell ref="I115:K115"/>
    <mergeCell ref="O115:Q115"/>
    <mergeCell ref="F88:H88"/>
    <mergeCell ref="F112:H112"/>
    <mergeCell ref="I112:K112"/>
    <mergeCell ref="F111:H111"/>
    <mergeCell ref="I111:K111"/>
    <mergeCell ref="O111:Q111"/>
    <mergeCell ref="O106:Q106"/>
    <mergeCell ref="O108:Q108"/>
    <mergeCell ref="O112:Q112"/>
    <mergeCell ref="O117:Q117"/>
    <mergeCell ref="C118:D118"/>
    <mergeCell ref="F118:H118"/>
    <mergeCell ref="I118:K118"/>
    <mergeCell ref="O118:Q118"/>
    <mergeCell ref="C117:D117"/>
    <mergeCell ref="F117:H117"/>
    <mergeCell ref="I117:K117"/>
    <mergeCell ref="C112:D112"/>
    <mergeCell ref="C113:D113"/>
    <mergeCell ref="O116:Q116"/>
    <mergeCell ref="C114:D114"/>
    <mergeCell ref="F114:H114"/>
    <mergeCell ref="I114:K114"/>
    <mergeCell ref="O114:Q114"/>
    <mergeCell ref="O113:Q113"/>
    <mergeCell ref="C116:D116"/>
    <mergeCell ref="F116:H116"/>
    <mergeCell ref="I108:K108"/>
    <mergeCell ref="C110:D110"/>
    <mergeCell ref="F110:H110"/>
    <mergeCell ref="I110:K110"/>
    <mergeCell ref="O110:Q110"/>
    <mergeCell ref="C109:D109"/>
    <mergeCell ref="F109:H109"/>
    <mergeCell ref="I109:K109"/>
    <mergeCell ref="O109:Q109"/>
    <mergeCell ref="C103:D103"/>
    <mergeCell ref="F103:H103"/>
    <mergeCell ref="I103:K103"/>
    <mergeCell ref="O103:Q103"/>
    <mergeCell ref="C111:D111"/>
    <mergeCell ref="C106:D106"/>
    <mergeCell ref="F106:H106"/>
    <mergeCell ref="I106:K106"/>
    <mergeCell ref="C108:D108"/>
    <mergeCell ref="F108:H108"/>
    <mergeCell ref="C105:H105"/>
    <mergeCell ref="I105:K105"/>
    <mergeCell ref="O105:Q105"/>
    <mergeCell ref="C101:D101"/>
    <mergeCell ref="F101:H101"/>
    <mergeCell ref="I101:K101"/>
    <mergeCell ref="O101:Q101"/>
    <mergeCell ref="C102:D102"/>
    <mergeCell ref="F102:H102"/>
    <mergeCell ref="I102:K102"/>
    <mergeCell ref="C100:D100"/>
    <mergeCell ref="F100:H100"/>
    <mergeCell ref="I100:K100"/>
    <mergeCell ref="O100:Q100"/>
    <mergeCell ref="O102:Q102"/>
    <mergeCell ref="F99:H99"/>
    <mergeCell ref="I99:K99"/>
    <mergeCell ref="O99:Q99"/>
    <mergeCell ref="O97:Q97"/>
    <mergeCell ref="C98:D98"/>
    <mergeCell ref="F98:H98"/>
    <mergeCell ref="I98:K98"/>
    <mergeCell ref="O98:Q98"/>
    <mergeCell ref="C97:H97"/>
    <mergeCell ref="I97:K97"/>
    <mergeCell ref="O96:Q96"/>
    <mergeCell ref="I95:K95"/>
    <mergeCell ref="O95:Q95"/>
    <mergeCell ref="C95:D95"/>
    <mergeCell ref="F95:H95"/>
    <mergeCell ref="C96:D96"/>
    <mergeCell ref="F96:H96"/>
    <mergeCell ref="I96:K96"/>
    <mergeCell ref="O90:Q90"/>
    <mergeCell ref="I94:K94"/>
    <mergeCell ref="O94:Q94"/>
    <mergeCell ref="C93:D93"/>
    <mergeCell ref="F93:H93"/>
    <mergeCell ref="I93:K93"/>
    <mergeCell ref="O93:Q93"/>
    <mergeCell ref="C99:D99"/>
    <mergeCell ref="I89:K89"/>
    <mergeCell ref="O89:Q89"/>
    <mergeCell ref="C92:D92"/>
    <mergeCell ref="F92:H92"/>
    <mergeCell ref="I92:K92"/>
    <mergeCell ref="O92:Q92"/>
    <mergeCell ref="C90:D90"/>
    <mergeCell ref="F90:H90"/>
    <mergeCell ref="I90:K90"/>
    <mergeCell ref="O84:Q84"/>
    <mergeCell ref="C86:D86"/>
    <mergeCell ref="C107:D107"/>
    <mergeCell ref="F107:H107"/>
    <mergeCell ref="C91:D91"/>
    <mergeCell ref="F91:H91"/>
    <mergeCell ref="C89:D89"/>
    <mergeCell ref="F89:H89"/>
    <mergeCell ref="C94:D94"/>
    <mergeCell ref="F94:H94"/>
    <mergeCell ref="F86:H86"/>
    <mergeCell ref="O80:Q80"/>
    <mergeCell ref="C85:D85"/>
    <mergeCell ref="C81:D81"/>
    <mergeCell ref="I91:K91"/>
    <mergeCell ref="O91:Q91"/>
    <mergeCell ref="O87:Q87"/>
    <mergeCell ref="C83:H83"/>
    <mergeCell ref="I83:K83"/>
    <mergeCell ref="O83:Q83"/>
    <mergeCell ref="F85:H85"/>
    <mergeCell ref="I85:K85"/>
    <mergeCell ref="O85:Q85"/>
    <mergeCell ref="B37:C37"/>
    <mergeCell ref="E39:K39"/>
    <mergeCell ref="F81:H81"/>
    <mergeCell ref="E49:H49"/>
    <mergeCell ref="I80:K80"/>
    <mergeCell ref="C84:H84"/>
    <mergeCell ref="I84:K84"/>
    <mergeCell ref="I82:K82"/>
    <mergeCell ref="O82:Q82"/>
    <mergeCell ref="O81:Q81"/>
    <mergeCell ref="C80:D80"/>
    <mergeCell ref="F80:H80"/>
    <mergeCell ref="C19:D19"/>
    <mergeCell ref="F19:P19"/>
    <mergeCell ref="B27:Q27"/>
    <mergeCell ref="B28:N28"/>
    <mergeCell ref="B32:D32"/>
    <mergeCell ref="L80:N80"/>
    <mergeCell ref="I11:O11"/>
    <mergeCell ref="I12:O12"/>
    <mergeCell ref="I13:O13"/>
    <mergeCell ref="I14:O14"/>
    <mergeCell ref="J41:K41"/>
    <mergeCell ref="L15:P15"/>
    <mergeCell ref="A16:Q16"/>
    <mergeCell ref="E18:Q18"/>
    <mergeCell ref="E21:Q21"/>
    <mergeCell ref="I1:O3"/>
    <mergeCell ref="I4:O4"/>
    <mergeCell ref="I6:O6"/>
    <mergeCell ref="I7:O7"/>
    <mergeCell ref="C21:D21"/>
    <mergeCell ref="F22:P22"/>
    <mergeCell ref="A17:Q17"/>
    <mergeCell ref="C22:D22"/>
    <mergeCell ref="C18:D18"/>
    <mergeCell ref="I8:O8"/>
    <mergeCell ref="I9:O9"/>
    <mergeCell ref="I10:O10"/>
    <mergeCell ref="C88:D88"/>
    <mergeCell ref="B45:C45"/>
    <mergeCell ref="E45:H45"/>
    <mergeCell ref="B78:K78"/>
    <mergeCell ref="I81:K81"/>
    <mergeCell ref="C87:D87"/>
    <mergeCell ref="F87:H87"/>
    <mergeCell ref="I87:K87"/>
    <mergeCell ref="A77:G77"/>
    <mergeCell ref="C82:H82"/>
    <mergeCell ref="E32:N34"/>
    <mergeCell ref="B40:K40"/>
    <mergeCell ref="E37:K37"/>
    <mergeCell ref="C25:D25"/>
    <mergeCell ref="F25:P25"/>
    <mergeCell ref="B39:C39"/>
    <mergeCell ref="B35:K35"/>
    <mergeCell ref="B30:D30"/>
    <mergeCell ref="E38:K38"/>
    <mergeCell ref="B38:C38"/>
    <mergeCell ref="B51:C51"/>
    <mergeCell ref="E51:H51"/>
    <mergeCell ref="B46:C46"/>
    <mergeCell ref="B50:C50"/>
    <mergeCell ref="C24:D24"/>
    <mergeCell ref="F24:Q24"/>
    <mergeCell ref="B42:C43"/>
    <mergeCell ref="D42:D43"/>
    <mergeCell ref="E42:H43"/>
    <mergeCell ref="E30:Q31"/>
    <mergeCell ref="E57:H57"/>
    <mergeCell ref="B52:C52"/>
    <mergeCell ref="E52:H52"/>
    <mergeCell ref="B53:C53"/>
    <mergeCell ref="E53:H53"/>
    <mergeCell ref="B54:C54"/>
    <mergeCell ref="E46:H46"/>
    <mergeCell ref="B47:C47"/>
    <mergeCell ref="E47:H47"/>
    <mergeCell ref="B48:C48"/>
    <mergeCell ref="E48:H48"/>
    <mergeCell ref="A42:A43"/>
    <mergeCell ref="B44:C44"/>
    <mergeCell ref="E44:H44"/>
    <mergeCell ref="B49:C49"/>
    <mergeCell ref="E50:H50"/>
    <mergeCell ref="B61:C61"/>
    <mergeCell ref="E61:H61"/>
    <mergeCell ref="E54:H54"/>
    <mergeCell ref="B55:C55"/>
    <mergeCell ref="E55:H55"/>
    <mergeCell ref="B56:C56"/>
    <mergeCell ref="E56:H56"/>
    <mergeCell ref="B57:C57"/>
    <mergeCell ref="B58:C58"/>
    <mergeCell ref="E58:H58"/>
    <mergeCell ref="B59:C59"/>
    <mergeCell ref="E59:H59"/>
    <mergeCell ref="K70:L70"/>
    <mergeCell ref="B63:C63"/>
    <mergeCell ref="E63:H63"/>
    <mergeCell ref="B64:C64"/>
    <mergeCell ref="E64:H64"/>
    <mergeCell ref="B69:K69"/>
    <mergeCell ref="B60:C60"/>
    <mergeCell ref="E60:H60"/>
    <mergeCell ref="A76:G76"/>
    <mergeCell ref="B65:C65"/>
    <mergeCell ref="E65:H65"/>
    <mergeCell ref="B66:C66"/>
    <mergeCell ref="E66:H66"/>
    <mergeCell ref="B67:C67"/>
    <mergeCell ref="E67:H67"/>
    <mergeCell ref="A74:G74"/>
    <mergeCell ref="B62:C62"/>
    <mergeCell ref="E62:H62"/>
    <mergeCell ref="A75:G75"/>
    <mergeCell ref="A71:G71"/>
    <mergeCell ref="A72:G72"/>
    <mergeCell ref="A73:G73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</sheetPr>
  <dimension ref="A1:V117"/>
  <sheetViews>
    <sheetView zoomScale="90" zoomScaleNormal="90" zoomScaleSheetLayoutView="90" zoomScalePageLayoutView="0" workbookViewId="0" topLeftCell="A73">
      <selection activeCell="I115" sqref="I115:K115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181" t="s">
        <v>0</v>
      </c>
      <c r="J1" s="181"/>
      <c r="K1" s="181"/>
      <c r="L1" s="181"/>
      <c r="M1" s="181"/>
      <c r="N1" s="181"/>
      <c r="O1" s="181"/>
    </row>
    <row r="2" spans="9:15" ht="8.25" customHeight="1">
      <c r="I2" s="181"/>
      <c r="J2" s="181"/>
      <c r="K2" s="181"/>
      <c r="L2" s="181"/>
      <c r="M2" s="181"/>
      <c r="N2" s="181"/>
      <c r="O2" s="181"/>
    </row>
    <row r="3" spans="9:15" ht="12" customHeight="1">
      <c r="I3" s="181"/>
      <c r="J3" s="181"/>
      <c r="K3" s="181"/>
      <c r="L3" s="181"/>
      <c r="M3" s="181"/>
      <c r="N3" s="181"/>
      <c r="O3" s="181"/>
    </row>
    <row r="4" spans="9:15" ht="12.75" customHeight="1">
      <c r="I4" s="182" t="s">
        <v>1</v>
      </c>
      <c r="J4" s="182"/>
      <c r="K4" s="182"/>
      <c r="L4" s="182"/>
      <c r="M4" s="182"/>
      <c r="N4" s="182"/>
      <c r="O4" s="182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183" t="s">
        <v>2</v>
      </c>
      <c r="J6" s="183"/>
      <c r="K6" s="183"/>
      <c r="L6" s="183"/>
      <c r="M6" s="183"/>
      <c r="N6" s="183"/>
      <c r="O6" s="183"/>
    </row>
    <row r="7" spans="1:15" s="41" customFormat="1" ht="16.5" customHeight="1">
      <c r="A7" s="44"/>
      <c r="I7" s="179" t="s">
        <v>61</v>
      </c>
      <c r="J7" s="179"/>
      <c r="K7" s="179"/>
      <c r="L7" s="179"/>
      <c r="M7" s="179"/>
      <c r="N7" s="179"/>
      <c r="O7" s="179"/>
    </row>
    <row r="8" spans="9:15" ht="31.5" customHeight="1">
      <c r="I8" s="177" t="s">
        <v>160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41" customFormat="1" ht="31.5" customHeight="1">
      <c r="A10" s="44"/>
      <c r="I10" s="166" t="s">
        <v>232</v>
      </c>
      <c r="J10" s="166"/>
      <c r="K10" s="166"/>
      <c r="L10" s="166"/>
      <c r="M10" s="166"/>
      <c r="N10" s="166"/>
      <c r="O10" s="166"/>
    </row>
    <row r="11" spans="1:15" s="41" customFormat="1" ht="32.25" customHeight="1">
      <c r="A11" s="44"/>
      <c r="I11" s="179" t="s">
        <v>62</v>
      </c>
      <c r="J11" s="179"/>
      <c r="K11" s="179"/>
      <c r="L11" s="179"/>
      <c r="M11" s="179"/>
      <c r="N11" s="179"/>
      <c r="O11" s="179"/>
    </row>
    <row r="12" spans="1:15" s="41" customFormat="1" ht="36.75" customHeight="1">
      <c r="A12" s="44"/>
      <c r="I12" s="180" t="s">
        <v>82</v>
      </c>
      <c r="J12" s="180"/>
      <c r="K12" s="180"/>
      <c r="L12" s="180"/>
      <c r="M12" s="180"/>
      <c r="N12" s="180"/>
      <c r="O12" s="180"/>
    </row>
    <row r="13" spans="9:15" ht="18" customHeight="1">
      <c r="I13" s="165" t="s">
        <v>4</v>
      </c>
      <c r="J13" s="165"/>
      <c r="K13" s="165"/>
      <c r="L13" s="165"/>
      <c r="M13" s="165"/>
      <c r="N13" s="165"/>
      <c r="O13" s="165"/>
    </row>
    <row r="14" spans="1:15" s="41" customFormat="1" ht="35.25" customHeight="1">
      <c r="A14" s="44"/>
      <c r="I14" s="166" t="s">
        <v>192</v>
      </c>
      <c r="J14" s="166"/>
      <c r="K14" s="166"/>
      <c r="L14" s="166"/>
      <c r="M14" s="166"/>
      <c r="N14" s="166"/>
      <c r="O14" s="166"/>
    </row>
    <row r="15" spans="12:16" ht="12" customHeight="1">
      <c r="L15" s="176"/>
      <c r="M15" s="176"/>
      <c r="N15" s="176"/>
      <c r="O15" s="176"/>
      <c r="P15" s="176"/>
    </row>
    <row r="16" spans="1:22" s="102" customFormat="1" ht="36.75" customHeight="1">
      <c r="A16" s="173" t="s">
        <v>60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01"/>
      <c r="S16" s="101"/>
      <c r="T16" s="101"/>
      <c r="U16" s="101"/>
      <c r="V16" s="101"/>
    </row>
    <row r="17" spans="1:22" s="102" customFormat="1" ht="22.5" customHeight="1">
      <c r="A17" s="173" t="s">
        <v>63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1"/>
      <c r="S17" s="101"/>
      <c r="T17" s="101"/>
      <c r="U17" s="101"/>
      <c r="V17" s="101"/>
    </row>
    <row r="18" spans="1:22" s="25" customFormat="1" ht="49.5" customHeight="1">
      <c r="A18" s="24" t="s">
        <v>5</v>
      </c>
      <c r="C18" s="195" t="s">
        <v>88</v>
      </c>
      <c r="D18" s="195"/>
      <c r="E18" s="142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26"/>
      <c r="S18" s="26"/>
      <c r="T18" s="26"/>
      <c r="U18" s="26"/>
      <c r="V18" s="26"/>
    </row>
    <row r="19" spans="1:22" s="11" customFormat="1" ht="18.75">
      <c r="A19" s="10"/>
      <c r="B19" s="10"/>
      <c r="C19" s="175" t="s">
        <v>6</v>
      </c>
      <c r="D19" s="175"/>
      <c r="E19" s="66"/>
      <c r="F19" s="196" t="s">
        <v>74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195" t="s">
        <v>159</v>
      </c>
      <c r="D21" s="195"/>
      <c r="E21" s="142" t="s">
        <v>89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26"/>
      <c r="S21" s="26"/>
      <c r="T21" s="26"/>
      <c r="U21" s="26"/>
      <c r="V21" s="26"/>
    </row>
    <row r="22" spans="1:22" s="11" customFormat="1" ht="18.75">
      <c r="A22" s="10"/>
      <c r="B22" s="10"/>
      <c r="C22" s="175" t="s">
        <v>6</v>
      </c>
      <c r="D22" s="175"/>
      <c r="E22" s="66"/>
      <c r="F22" s="196" t="s">
        <v>73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16.5" customHeight="1">
      <c r="A24" s="24" t="s">
        <v>8</v>
      </c>
      <c r="B24" s="24"/>
      <c r="C24" s="195" t="s">
        <v>149</v>
      </c>
      <c r="D24" s="195"/>
      <c r="E24" s="27" t="s">
        <v>150</v>
      </c>
      <c r="F24" s="197" t="s">
        <v>151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6"/>
      <c r="S24" s="28"/>
      <c r="T24" s="26"/>
      <c r="U24" s="26"/>
      <c r="V24" s="26"/>
    </row>
    <row r="25" spans="1:22" s="11" customFormat="1" ht="22.5">
      <c r="A25" s="10"/>
      <c r="B25" s="10"/>
      <c r="C25" s="193" t="s">
        <v>6</v>
      </c>
      <c r="D25" s="193"/>
      <c r="E25" s="68" t="s">
        <v>81</v>
      </c>
      <c r="F25" s="194" t="s">
        <v>75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5"/>
      <c r="R25" s="13"/>
      <c r="S25" s="13"/>
      <c r="T25" s="13"/>
      <c r="U25" s="13"/>
      <c r="V25" s="13"/>
    </row>
    <row r="26" spans="1:22" s="32" customFormat="1" ht="24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160" t="s">
        <v>152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34"/>
      <c r="S27" s="34"/>
      <c r="T27" s="34"/>
      <c r="U27" s="34"/>
      <c r="V27" s="34"/>
    </row>
    <row r="28" spans="1:17" s="35" customFormat="1" ht="3.75" customHeight="1">
      <c r="A28" s="36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71" t="s">
        <v>11</v>
      </c>
      <c r="C30" s="171"/>
      <c r="D30" s="172"/>
      <c r="E30" s="184" t="s">
        <v>165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9"/>
    </row>
    <row r="31" spans="1:17" s="35" customFormat="1" ht="45.75" customHeight="1">
      <c r="A31" s="36"/>
      <c r="B31" s="38"/>
      <c r="C31" s="38"/>
      <c r="D31" s="38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5" customFormat="1" ht="22.5" customHeight="1">
      <c r="A32" s="36" t="s">
        <v>12</v>
      </c>
      <c r="B32" s="171" t="s">
        <v>13</v>
      </c>
      <c r="C32" s="172"/>
      <c r="D32" s="172"/>
      <c r="E32" s="202" t="s">
        <v>191</v>
      </c>
      <c r="F32" s="202"/>
      <c r="G32" s="202"/>
      <c r="H32" s="202"/>
      <c r="I32" s="202"/>
      <c r="J32" s="202"/>
      <c r="K32" s="202"/>
      <c r="L32" s="202"/>
      <c r="M32" s="202"/>
      <c r="N32" s="202"/>
      <c r="O32" s="65"/>
      <c r="P32" s="65"/>
      <c r="Q32" s="65"/>
    </row>
    <row r="33" spans="1:17" s="8" customFormat="1" ht="11.25" customHeight="1">
      <c r="A33" s="20"/>
      <c r="B33" s="19"/>
      <c r="C33" s="19"/>
      <c r="D33" s="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65"/>
      <c r="P33" s="65"/>
      <c r="Q33" s="65"/>
    </row>
    <row r="34" spans="1:17" s="8" customFormat="1" ht="0.75" customHeight="1" hidden="1">
      <c r="A34" s="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03"/>
      <c r="P34" s="103"/>
      <c r="Q34" s="103"/>
    </row>
    <row r="35" spans="1:11" s="35" customFormat="1" ht="21.75" customHeight="1">
      <c r="A35" s="36" t="s">
        <v>14</v>
      </c>
      <c r="B35" s="161" t="s">
        <v>15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34" t="s">
        <v>64</v>
      </c>
      <c r="C37" s="150"/>
      <c r="D37" s="43" t="s">
        <v>65</v>
      </c>
      <c r="E37" s="126" t="s">
        <v>18</v>
      </c>
      <c r="F37" s="203"/>
      <c r="G37" s="203"/>
      <c r="H37" s="203"/>
      <c r="I37" s="203"/>
      <c r="J37" s="203"/>
      <c r="K37" s="204"/>
    </row>
    <row r="38" spans="1:11" s="25" customFormat="1" ht="21" customHeight="1">
      <c r="A38" s="43"/>
      <c r="B38" s="126"/>
      <c r="C38" s="132"/>
      <c r="D38" s="42"/>
      <c r="E38" s="126"/>
      <c r="F38" s="203"/>
      <c r="G38" s="203"/>
      <c r="H38" s="203"/>
      <c r="I38" s="203"/>
      <c r="J38" s="203"/>
      <c r="K38" s="204"/>
    </row>
    <row r="39" spans="1:11" s="25" customFormat="1" ht="21.75" customHeight="1">
      <c r="A39" s="43"/>
      <c r="B39" s="126"/>
      <c r="C39" s="132"/>
      <c r="D39" s="42"/>
      <c r="E39" s="126"/>
      <c r="F39" s="203"/>
      <c r="G39" s="203"/>
      <c r="H39" s="203"/>
      <c r="I39" s="203"/>
      <c r="J39" s="203"/>
      <c r="K39" s="204"/>
    </row>
    <row r="40" spans="1:11" s="41" customFormat="1" ht="36" customHeight="1">
      <c r="A40" s="40" t="s">
        <v>19</v>
      </c>
      <c r="B40" s="189" t="s">
        <v>20</v>
      </c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s="41" customFormat="1" ht="19.5" customHeight="1">
      <c r="A41" s="44"/>
      <c r="J41" s="167" t="s">
        <v>21</v>
      </c>
      <c r="K41" s="167"/>
    </row>
    <row r="42" spans="1:11" s="25" customFormat="1" ht="43.5" customHeight="1">
      <c r="A42" s="205" t="s">
        <v>16</v>
      </c>
      <c r="B42" s="134" t="s">
        <v>64</v>
      </c>
      <c r="C42" s="150"/>
      <c r="D42" s="200" t="s">
        <v>65</v>
      </c>
      <c r="E42" s="149" t="s">
        <v>79</v>
      </c>
      <c r="F42" s="149"/>
      <c r="G42" s="149"/>
      <c r="H42" s="150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200"/>
      <c r="B43" s="198"/>
      <c r="C43" s="199"/>
      <c r="D43" s="200"/>
      <c r="E43" s="201"/>
      <c r="F43" s="201"/>
      <c r="G43" s="201"/>
      <c r="H43" s="199"/>
      <c r="I43" s="43"/>
      <c r="J43" s="43"/>
      <c r="K43" s="43"/>
    </row>
    <row r="44" spans="1:11" s="12" customFormat="1" ht="15" customHeight="1">
      <c r="A44" s="69">
        <v>1</v>
      </c>
      <c r="B44" s="168">
        <v>2</v>
      </c>
      <c r="C44" s="169"/>
      <c r="D44" s="69">
        <v>3</v>
      </c>
      <c r="E44" s="170">
        <v>4</v>
      </c>
      <c r="F44" s="170"/>
      <c r="G44" s="170"/>
      <c r="H44" s="170"/>
      <c r="I44" s="69">
        <v>5</v>
      </c>
      <c r="J44" s="69">
        <v>6</v>
      </c>
      <c r="K44" s="69">
        <v>7</v>
      </c>
    </row>
    <row r="45" spans="1:11" s="25" customFormat="1" ht="19.5" customHeight="1">
      <c r="A45" s="43"/>
      <c r="B45" s="126"/>
      <c r="C45" s="132"/>
      <c r="D45" s="42"/>
      <c r="E45" s="186" t="s">
        <v>67</v>
      </c>
      <c r="F45" s="187"/>
      <c r="G45" s="187"/>
      <c r="H45" s="188"/>
      <c r="I45" s="45"/>
      <c r="J45" s="45"/>
      <c r="K45" s="45">
        <f aca="true" t="shared" si="0" ref="K45:K67">I45+J45</f>
        <v>0</v>
      </c>
    </row>
    <row r="46" spans="1:11" s="25" customFormat="1" ht="63" customHeight="1">
      <c r="A46" s="43"/>
      <c r="B46" s="126">
        <v>2414030</v>
      </c>
      <c r="C46" s="132"/>
      <c r="D46" s="42" t="s">
        <v>150</v>
      </c>
      <c r="E46" s="206" t="s">
        <v>153</v>
      </c>
      <c r="F46" s="207"/>
      <c r="G46" s="207"/>
      <c r="H46" s="208"/>
      <c r="I46" s="45">
        <v>843</v>
      </c>
      <c r="J46" s="45"/>
      <c r="K46" s="45">
        <f t="shared" si="0"/>
        <v>843</v>
      </c>
    </row>
    <row r="47" spans="1:11" s="25" customFormat="1" ht="21" customHeight="1" hidden="1">
      <c r="A47" s="43"/>
      <c r="B47" s="126"/>
      <c r="C47" s="132"/>
      <c r="D47" s="42"/>
      <c r="E47" s="186" t="s">
        <v>66</v>
      </c>
      <c r="F47" s="187"/>
      <c r="G47" s="187"/>
      <c r="H47" s="188"/>
      <c r="I47" s="45"/>
      <c r="J47" s="45"/>
      <c r="K47" s="45">
        <f t="shared" si="0"/>
        <v>0</v>
      </c>
    </row>
    <row r="48" spans="1:11" s="25" customFormat="1" ht="21" customHeight="1" hidden="1">
      <c r="A48" s="43"/>
      <c r="B48" s="126"/>
      <c r="C48" s="132"/>
      <c r="D48" s="42"/>
      <c r="E48" s="186" t="s">
        <v>67</v>
      </c>
      <c r="F48" s="187"/>
      <c r="G48" s="187"/>
      <c r="H48" s="188"/>
      <c r="I48" s="45"/>
      <c r="J48" s="45"/>
      <c r="K48" s="45">
        <f t="shared" si="0"/>
        <v>0</v>
      </c>
    </row>
    <row r="49" spans="1:11" s="25" customFormat="1" ht="21" customHeight="1" hidden="1">
      <c r="A49" s="43"/>
      <c r="B49" s="126"/>
      <c r="C49" s="132"/>
      <c r="D49" s="42"/>
      <c r="E49" s="186" t="s">
        <v>66</v>
      </c>
      <c r="F49" s="187"/>
      <c r="G49" s="187"/>
      <c r="H49" s="188"/>
      <c r="I49" s="45"/>
      <c r="J49" s="45"/>
      <c r="K49" s="45">
        <f t="shared" si="0"/>
        <v>0</v>
      </c>
    </row>
    <row r="50" spans="1:11" s="25" customFormat="1" ht="21" customHeight="1" hidden="1">
      <c r="A50" s="43"/>
      <c r="B50" s="126"/>
      <c r="C50" s="132"/>
      <c r="D50" s="42"/>
      <c r="E50" s="186" t="s">
        <v>67</v>
      </c>
      <c r="F50" s="187"/>
      <c r="G50" s="187"/>
      <c r="H50" s="188"/>
      <c r="I50" s="45"/>
      <c r="J50" s="45"/>
      <c r="K50" s="45">
        <f t="shared" si="0"/>
        <v>0</v>
      </c>
    </row>
    <row r="51" spans="1:11" s="25" customFormat="1" ht="21" customHeight="1" hidden="1">
      <c r="A51" s="43"/>
      <c r="B51" s="126"/>
      <c r="C51" s="132"/>
      <c r="D51" s="42"/>
      <c r="E51" s="186" t="s">
        <v>66</v>
      </c>
      <c r="F51" s="187"/>
      <c r="G51" s="187"/>
      <c r="H51" s="188"/>
      <c r="I51" s="45"/>
      <c r="J51" s="45"/>
      <c r="K51" s="45">
        <f t="shared" si="0"/>
        <v>0</v>
      </c>
    </row>
    <row r="52" spans="1:11" s="25" customFormat="1" ht="21" customHeight="1" hidden="1">
      <c r="A52" s="43"/>
      <c r="B52" s="126"/>
      <c r="C52" s="132"/>
      <c r="D52" s="42"/>
      <c r="E52" s="186" t="s">
        <v>67</v>
      </c>
      <c r="F52" s="187"/>
      <c r="G52" s="187"/>
      <c r="H52" s="188"/>
      <c r="I52" s="45"/>
      <c r="J52" s="45"/>
      <c r="K52" s="45">
        <f t="shared" si="0"/>
        <v>0</v>
      </c>
    </row>
    <row r="53" spans="1:11" s="25" customFormat="1" ht="21" customHeight="1" hidden="1">
      <c r="A53" s="43"/>
      <c r="B53" s="126"/>
      <c r="C53" s="132"/>
      <c r="D53" s="42"/>
      <c r="E53" s="186" t="s">
        <v>66</v>
      </c>
      <c r="F53" s="187"/>
      <c r="G53" s="187"/>
      <c r="H53" s="188"/>
      <c r="I53" s="45"/>
      <c r="J53" s="45"/>
      <c r="K53" s="45">
        <f t="shared" si="0"/>
        <v>0</v>
      </c>
    </row>
    <row r="54" spans="1:11" s="25" customFormat="1" ht="21" customHeight="1" hidden="1">
      <c r="A54" s="43"/>
      <c r="B54" s="126"/>
      <c r="C54" s="132"/>
      <c r="D54" s="42"/>
      <c r="E54" s="186" t="s">
        <v>67</v>
      </c>
      <c r="F54" s="187"/>
      <c r="G54" s="187"/>
      <c r="H54" s="188"/>
      <c r="I54" s="45"/>
      <c r="J54" s="45"/>
      <c r="K54" s="45">
        <f t="shared" si="0"/>
        <v>0</v>
      </c>
    </row>
    <row r="55" spans="1:11" s="25" customFormat="1" ht="21" customHeight="1" hidden="1">
      <c r="A55" s="43"/>
      <c r="B55" s="126"/>
      <c r="C55" s="132"/>
      <c r="D55" s="42"/>
      <c r="E55" s="186" t="s">
        <v>66</v>
      </c>
      <c r="F55" s="187"/>
      <c r="G55" s="187"/>
      <c r="H55" s="188"/>
      <c r="I55" s="45"/>
      <c r="J55" s="45"/>
      <c r="K55" s="45">
        <f t="shared" si="0"/>
        <v>0</v>
      </c>
    </row>
    <row r="56" spans="1:11" s="25" customFormat="1" ht="21" customHeight="1" hidden="1">
      <c r="A56" s="43"/>
      <c r="B56" s="126"/>
      <c r="C56" s="132"/>
      <c r="D56" s="42"/>
      <c r="E56" s="186" t="s">
        <v>67</v>
      </c>
      <c r="F56" s="187"/>
      <c r="G56" s="187"/>
      <c r="H56" s="188"/>
      <c r="I56" s="45"/>
      <c r="J56" s="45"/>
      <c r="K56" s="45">
        <f t="shared" si="0"/>
        <v>0</v>
      </c>
    </row>
    <row r="57" spans="1:11" s="25" customFormat="1" ht="21" customHeight="1" hidden="1">
      <c r="A57" s="43"/>
      <c r="B57" s="126"/>
      <c r="C57" s="132"/>
      <c r="D57" s="42"/>
      <c r="E57" s="186" t="s">
        <v>66</v>
      </c>
      <c r="F57" s="187"/>
      <c r="G57" s="187"/>
      <c r="H57" s="188"/>
      <c r="I57" s="45"/>
      <c r="J57" s="45"/>
      <c r="K57" s="45">
        <f t="shared" si="0"/>
        <v>0</v>
      </c>
    </row>
    <row r="58" spans="1:11" s="25" customFormat="1" ht="21" customHeight="1" hidden="1">
      <c r="A58" s="43"/>
      <c r="B58" s="126"/>
      <c r="C58" s="132"/>
      <c r="D58" s="42"/>
      <c r="E58" s="186" t="s">
        <v>67</v>
      </c>
      <c r="F58" s="187"/>
      <c r="G58" s="187"/>
      <c r="H58" s="188"/>
      <c r="I58" s="45"/>
      <c r="J58" s="45"/>
      <c r="K58" s="45">
        <f t="shared" si="0"/>
        <v>0</v>
      </c>
    </row>
    <row r="59" spans="1:11" s="25" customFormat="1" ht="21" customHeight="1" hidden="1">
      <c r="A59" s="43"/>
      <c r="B59" s="126"/>
      <c r="C59" s="132"/>
      <c r="D59" s="42"/>
      <c r="E59" s="186" t="s">
        <v>66</v>
      </c>
      <c r="F59" s="187"/>
      <c r="G59" s="187"/>
      <c r="H59" s="188"/>
      <c r="I59" s="45"/>
      <c r="J59" s="45"/>
      <c r="K59" s="45">
        <f t="shared" si="0"/>
        <v>0</v>
      </c>
    </row>
    <row r="60" spans="1:11" s="25" customFormat="1" ht="21" customHeight="1" hidden="1">
      <c r="A60" s="43"/>
      <c r="B60" s="126"/>
      <c r="C60" s="132"/>
      <c r="D60" s="42"/>
      <c r="E60" s="186" t="s">
        <v>67</v>
      </c>
      <c r="F60" s="187"/>
      <c r="G60" s="187"/>
      <c r="H60" s="188"/>
      <c r="I60" s="45"/>
      <c r="J60" s="45"/>
      <c r="K60" s="45">
        <f t="shared" si="0"/>
        <v>0</v>
      </c>
    </row>
    <row r="61" spans="1:11" s="25" customFormat="1" ht="21" customHeight="1" hidden="1">
      <c r="A61" s="43"/>
      <c r="B61" s="126"/>
      <c r="C61" s="132"/>
      <c r="D61" s="42"/>
      <c r="E61" s="186" t="s">
        <v>66</v>
      </c>
      <c r="F61" s="187"/>
      <c r="G61" s="187"/>
      <c r="H61" s="188"/>
      <c r="I61" s="45"/>
      <c r="J61" s="45"/>
      <c r="K61" s="45">
        <f t="shared" si="0"/>
        <v>0</v>
      </c>
    </row>
    <row r="62" spans="1:11" s="25" customFormat="1" ht="21" customHeight="1" hidden="1">
      <c r="A62" s="43"/>
      <c r="B62" s="126"/>
      <c r="C62" s="132"/>
      <c r="D62" s="42"/>
      <c r="E62" s="186" t="s">
        <v>67</v>
      </c>
      <c r="F62" s="187"/>
      <c r="G62" s="187"/>
      <c r="H62" s="188"/>
      <c r="I62" s="45"/>
      <c r="J62" s="45"/>
      <c r="K62" s="45">
        <f t="shared" si="0"/>
        <v>0</v>
      </c>
    </row>
    <row r="63" spans="1:11" s="25" customFormat="1" ht="21" customHeight="1" hidden="1">
      <c r="A63" s="43"/>
      <c r="B63" s="126"/>
      <c r="C63" s="132"/>
      <c r="D63" s="42"/>
      <c r="E63" s="186" t="s">
        <v>66</v>
      </c>
      <c r="F63" s="187"/>
      <c r="G63" s="187"/>
      <c r="H63" s="188"/>
      <c r="I63" s="45"/>
      <c r="J63" s="45"/>
      <c r="K63" s="45">
        <f t="shared" si="0"/>
        <v>0</v>
      </c>
    </row>
    <row r="64" spans="1:11" s="25" customFormat="1" ht="21" customHeight="1" hidden="1">
      <c r="A64" s="43"/>
      <c r="B64" s="126"/>
      <c r="C64" s="132"/>
      <c r="D64" s="42"/>
      <c r="E64" s="186" t="s">
        <v>67</v>
      </c>
      <c r="F64" s="187"/>
      <c r="G64" s="187"/>
      <c r="H64" s="188"/>
      <c r="I64" s="45"/>
      <c r="J64" s="45"/>
      <c r="K64" s="45">
        <f t="shared" si="0"/>
        <v>0</v>
      </c>
    </row>
    <row r="65" spans="1:11" s="25" customFormat="1" ht="21" customHeight="1" hidden="1">
      <c r="A65" s="43"/>
      <c r="B65" s="126"/>
      <c r="C65" s="132"/>
      <c r="D65" s="42"/>
      <c r="E65" s="186" t="s">
        <v>66</v>
      </c>
      <c r="F65" s="187"/>
      <c r="G65" s="187"/>
      <c r="H65" s="188"/>
      <c r="I65" s="45"/>
      <c r="J65" s="45"/>
      <c r="K65" s="45">
        <f t="shared" si="0"/>
        <v>0</v>
      </c>
    </row>
    <row r="66" spans="1:11" s="25" customFormat="1" ht="21" customHeight="1" hidden="1">
      <c r="A66" s="43"/>
      <c r="B66" s="126"/>
      <c r="C66" s="132"/>
      <c r="D66" s="42"/>
      <c r="E66" s="186" t="s">
        <v>67</v>
      </c>
      <c r="F66" s="187"/>
      <c r="G66" s="187"/>
      <c r="H66" s="188"/>
      <c r="I66" s="45"/>
      <c r="J66" s="45"/>
      <c r="K66" s="45">
        <f t="shared" si="0"/>
        <v>0</v>
      </c>
    </row>
    <row r="67" spans="1:11" s="25" customFormat="1" ht="20.25" customHeight="1">
      <c r="A67" s="43"/>
      <c r="B67" s="126"/>
      <c r="C67" s="132"/>
      <c r="D67" s="42"/>
      <c r="E67" s="186" t="s">
        <v>31</v>
      </c>
      <c r="F67" s="187"/>
      <c r="G67" s="187"/>
      <c r="H67" s="188"/>
      <c r="I67" s="45">
        <f>I46</f>
        <v>843</v>
      </c>
      <c r="J67" s="45">
        <f>J46</f>
        <v>0</v>
      </c>
      <c r="K67" s="45">
        <f t="shared" si="0"/>
        <v>843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212" t="s">
        <v>26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47"/>
      <c r="M69" s="47"/>
      <c r="N69" s="47"/>
      <c r="O69" s="47"/>
      <c r="P69" s="47"/>
      <c r="Q69" s="47"/>
    </row>
    <row r="70" spans="1:17" s="48" customFormat="1" ht="15.75" customHeight="1">
      <c r="A70" s="44"/>
      <c r="B70" s="46"/>
      <c r="C70" s="46"/>
      <c r="D70" s="46"/>
      <c r="E70" s="46"/>
      <c r="F70" s="46"/>
      <c r="G70" s="46"/>
      <c r="H70" s="46"/>
      <c r="I70" s="41"/>
      <c r="J70" s="41"/>
      <c r="K70" s="167" t="s">
        <v>21</v>
      </c>
      <c r="L70" s="167"/>
      <c r="M70" s="46"/>
      <c r="N70" s="46"/>
      <c r="O70" s="46"/>
      <c r="P70" s="46"/>
      <c r="Q70" s="46"/>
    </row>
    <row r="71" spans="1:13" s="41" customFormat="1" ht="45.75" customHeight="1">
      <c r="A71" s="200" t="s">
        <v>27</v>
      </c>
      <c r="B71" s="209"/>
      <c r="C71" s="209"/>
      <c r="D71" s="209"/>
      <c r="E71" s="209"/>
      <c r="F71" s="209"/>
      <c r="G71" s="209"/>
      <c r="H71" s="43" t="s">
        <v>64</v>
      </c>
      <c r="I71" s="43" t="s">
        <v>22</v>
      </c>
      <c r="J71" s="43" t="s">
        <v>23</v>
      </c>
      <c r="K71" s="43" t="s">
        <v>24</v>
      </c>
      <c r="L71" s="49" t="s">
        <v>49</v>
      </c>
      <c r="M71" s="49" t="s">
        <v>50</v>
      </c>
    </row>
    <row r="72" spans="1:13" s="12" customFormat="1" ht="20.25" customHeight="1">
      <c r="A72" s="210">
        <v>1</v>
      </c>
      <c r="B72" s="211"/>
      <c r="C72" s="211"/>
      <c r="D72" s="211"/>
      <c r="E72" s="211"/>
      <c r="F72" s="211"/>
      <c r="G72" s="211"/>
      <c r="H72" s="70">
        <v>2</v>
      </c>
      <c r="I72" s="69">
        <v>3</v>
      </c>
      <c r="J72" s="71" t="s">
        <v>71</v>
      </c>
      <c r="K72" s="71" t="s">
        <v>72</v>
      </c>
      <c r="L72" s="71">
        <v>3</v>
      </c>
      <c r="M72" s="71">
        <v>4</v>
      </c>
    </row>
    <row r="73" spans="1:13" s="25" customFormat="1" ht="21" customHeight="1">
      <c r="A73" s="191" t="s">
        <v>68</v>
      </c>
      <c r="B73" s="192"/>
      <c r="C73" s="192"/>
      <c r="D73" s="192"/>
      <c r="E73" s="192"/>
      <c r="F73" s="192"/>
      <c r="G73" s="192"/>
      <c r="H73" s="51"/>
      <c r="I73" s="52"/>
      <c r="J73" s="52"/>
      <c r="K73" s="45">
        <f>I73+J73</f>
        <v>0</v>
      </c>
      <c r="L73" s="52"/>
      <c r="M73" s="45">
        <f>J73+L73</f>
        <v>0</v>
      </c>
    </row>
    <row r="74" spans="1:13" s="25" customFormat="1" ht="37.5" customHeight="1">
      <c r="A74" s="186" t="s">
        <v>154</v>
      </c>
      <c r="B74" s="218"/>
      <c r="C74" s="218"/>
      <c r="D74" s="218"/>
      <c r="E74" s="218"/>
      <c r="F74" s="218"/>
      <c r="G74" s="219"/>
      <c r="H74" s="51">
        <v>2414030</v>
      </c>
      <c r="I74" s="52">
        <v>843</v>
      </c>
      <c r="J74" s="52"/>
      <c r="K74" s="45">
        <f>I74+J74</f>
        <v>843</v>
      </c>
      <c r="L74" s="52"/>
      <c r="M74" s="45"/>
    </row>
    <row r="75" spans="1:13" s="25" customFormat="1" ht="15" customHeight="1">
      <c r="A75" s="191" t="s">
        <v>31</v>
      </c>
      <c r="B75" s="192"/>
      <c r="C75" s="192"/>
      <c r="D75" s="192"/>
      <c r="E75" s="192"/>
      <c r="F75" s="192"/>
      <c r="G75" s="192"/>
      <c r="H75" s="51"/>
      <c r="I75" s="52">
        <f>I74</f>
        <v>843</v>
      </c>
      <c r="J75" s="52"/>
      <c r="K75" s="45">
        <f>I75+J75</f>
        <v>843</v>
      </c>
      <c r="L75" s="52"/>
      <c r="M75" s="52"/>
    </row>
    <row r="76" spans="1:11" s="41" customFormat="1" ht="44.25" customHeight="1">
      <c r="A76" s="40" t="s">
        <v>32</v>
      </c>
      <c r="B76" s="189" t="s">
        <v>33</v>
      </c>
      <c r="C76" s="190"/>
      <c r="D76" s="190"/>
      <c r="E76" s="190"/>
      <c r="F76" s="190"/>
      <c r="G76" s="190"/>
      <c r="H76" s="190"/>
      <c r="I76" s="190"/>
      <c r="J76" s="190"/>
      <c r="K76" s="190"/>
    </row>
    <row r="77" s="41" customFormat="1" ht="18.75">
      <c r="A77" s="44"/>
    </row>
    <row r="78" spans="1:17" s="25" customFormat="1" ht="38.25" customHeight="1">
      <c r="A78" s="43" t="s">
        <v>16</v>
      </c>
      <c r="B78" s="53" t="s">
        <v>64</v>
      </c>
      <c r="C78" s="126" t="s">
        <v>34</v>
      </c>
      <c r="D78" s="132"/>
      <c r="E78" s="43" t="s">
        <v>35</v>
      </c>
      <c r="F78" s="126" t="s">
        <v>36</v>
      </c>
      <c r="G78" s="131"/>
      <c r="H78" s="132"/>
      <c r="I78" s="162" t="s">
        <v>37</v>
      </c>
      <c r="J78" s="163"/>
      <c r="K78" s="164"/>
      <c r="L78" s="162" t="s">
        <v>69</v>
      </c>
      <c r="M78" s="163"/>
      <c r="N78" s="164"/>
      <c r="O78" s="126" t="s">
        <v>70</v>
      </c>
      <c r="P78" s="131"/>
      <c r="Q78" s="132"/>
    </row>
    <row r="79" spans="1:17" s="25" customFormat="1" ht="17.25" customHeight="1">
      <c r="A79" s="50">
        <v>1</v>
      </c>
      <c r="B79" s="54">
        <v>2</v>
      </c>
      <c r="C79" s="126">
        <v>3</v>
      </c>
      <c r="D79" s="132"/>
      <c r="E79" s="43">
        <v>4</v>
      </c>
      <c r="F79" s="126">
        <v>5</v>
      </c>
      <c r="G79" s="131"/>
      <c r="H79" s="132"/>
      <c r="I79" s="162">
        <v>6</v>
      </c>
      <c r="J79" s="163"/>
      <c r="K79" s="164"/>
      <c r="L79" s="50"/>
      <c r="M79" s="50"/>
      <c r="N79" s="50"/>
      <c r="O79" s="126">
        <v>7</v>
      </c>
      <c r="P79" s="131"/>
      <c r="Q79" s="132"/>
    </row>
    <row r="80" spans="1:17" s="25" customFormat="1" ht="30.75" customHeight="1">
      <c r="A80" s="43"/>
      <c r="B80" s="43"/>
      <c r="C80" s="140"/>
      <c r="D80" s="141"/>
      <c r="E80" s="141"/>
      <c r="F80" s="141"/>
      <c r="G80" s="141"/>
      <c r="H80" s="154"/>
      <c r="I80" s="126"/>
      <c r="J80" s="131"/>
      <c r="K80" s="132"/>
      <c r="L80" s="43"/>
      <c r="M80" s="43"/>
      <c r="N80" s="43"/>
      <c r="O80" s="126"/>
      <c r="P80" s="131"/>
      <c r="Q80" s="132"/>
    </row>
    <row r="81" spans="1:17" s="25" customFormat="1" ht="80.25" customHeight="1">
      <c r="A81" s="43"/>
      <c r="B81" s="43">
        <v>2414030</v>
      </c>
      <c r="C81" s="140" t="s">
        <v>155</v>
      </c>
      <c r="D81" s="141"/>
      <c r="E81" s="141"/>
      <c r="F81" s="141"/>
      <c r="G81" s="141"/>
      <c r="H81" s="154"/>
      <c r="I81" s="126"/>
      <c r="J81" s="131"/>
      <c r="K81" s="132"/>
      <c r="L81" s="43"/>
      <c r="M81" s="43"/>
      <c r="N81" s="43"/>
      <c r="O81" s="126"/>
      <c r="P81" s="131"/>
      <c r="Q81" s="132"/>
    </row>
    <row r="82" spans="1:17" s="25" customFormat="1" ht="20.25" customHeight="1">
      <c r="A82" s="43">
        <v>1</v>
      </c>
      <c r="B82" s="43"/>
      <c r="C82" s="140" t="s">
        <v>38</v>
      </c>
      <c r="D82" s="141"/>
      <c r="E82" s="141"/>
      <c r="F82" s="141"/>
      <c r="G82" s="141"/>
      <c r="H82" s="154"/>
      <c r="I82" s="126"/>
      <c r="J82" s="131"/>
      <c r="K82" s="132"/>
      <c r="L82" s="43"/>
      <c r="M82" s="43"/>
      <c r="N82" s="43"/>
      <c r="O82" s="126"/>
      <c r="P82" s="131"/>
      <c r="Q82" s="132"/>
    </row>
    <row r="83" spans="1:17" s="25" customFormat="1" ht="62.25" customHeight="1">
      <c r="A83" s="43"/>
      <c r="B83" s="43"/>
      <c r="C83" s="213" t="s">
        <v>156</v>
      </c>
      <c r="D83" s="214"/>
      <c r="E83" s="43" t="s">
        <v>157</v>
      </c>
      <c r="F83" s="134" t="s">
        <v>233</v>
      </c>
      <c r="G83" s="135"/>
      <c r="H83" s="136"/>
      <c r="I83" s="137">
        <v>843</v>
      </c>
      <c r="J83" s="138"/>
      <c r="K83" s="139"/>
      <c r="L83" s="43"/>
      <c r="M83" s="43"/>
      <c r="N83" s="43"/>
      <c r="O83" s="126"/>
      <c r="P83" s="131"/>
      <c r="Q83" s="132"/>
    </row>
    <row r="84" spans="1:17" s="25" customFormat="1" ht="47.25" customHeight="1">
      <c r="A84" s="43"/>
      <c r="B84" s="43"/>
      <c r="C84" s="213" t="s">
        <v>158</v>
      </c>
      <c r="D84" s="214"/>
      <c r="E84" s="43" t="s">
        <v>157</v>
      </c>
      <c r="F84" s="134" t="s">
        <v>233</v>
      </c>
      <c r="G84" s="135"/>
      <c r="H84" s="136"/>
      <c r="I84" s="137">
        <v>87</v>
      </c>
      <c r="J84" s="138"/>
      <c r="K84" s="139"/>
      <c r="L84" s="55">
        <v>486</v>
      </c>
      <c r="M84" s="55"/>
      <c r="N84" s="55">
        <f aca="true" t="shared" si="1" ref="N84:N89">L84</f>
        <v>486</v>
      </c>
      <c r="O84" s="137"/>
      <c r="P84" s="138"/>
      <c r="Q84" s="139"/>
    </row>
    <row r="85" spans="1:17" s="25" customFormat="1" ht="56.25" customHeight="1">
      <c r="A85" s="43"/>
      <c r="B85" s="43"/>
      <c r="C85" s="213" t="s">
        <v>235</v>
      </c>
      <c r="D85" s="214"/>
      <c r="E85" s="43" t="s">
        <v>157</v>
      </c>
      <c r="F85" s="134" t="s">
        <v>234</v>
      </c>
      <c r="G85" s="135"/>
      <c r="H85" s="136"/>
      <c r="I85" s="220">
        <v>756</v>
      </c>
      <c r="J85" s="221"/>
      <c r="K85" s="222"/>
      <c r="L85" s="55">
        <v>78.25</v>
      </c>
      <c r="M85" s="55"/>
      <c r="N85" s="55">
        <f t="shared" si="1"/>
        <v>78.25</v>
      </c>
      <c r="O85" s="137"/>
      <c r="P85" s="138"/>
      <c r="Q85" s="139"/>
    </row>
    <row r="86" spans="1:17" s="25" customFormat="1" ht="20.25" customHeight="1" hidden="1">
      <c r="A86" s="43"/>
      <c r="B86" s="43"/>
      <c r="C86" s="129" t="s">
        <v>30</v>
      </c>
      <c r="D86" s="130"/>
      <c r="E86" s="56"/>
      <c r="F86" s="134"/>
      <c r="G86" s="135"/>
      <c r="H86" s="136"/>
      <c r="I86" s="137"/>
      <c r="J86" s="138"/>
      <c r="K86" s="139"/>
      <c r="L86" s="55">
        <v>19</v>
      </c>
      <c r="M86" s="55"/>
      <c r="N86" s="55">
        <f t="shared" si="1"/>
        <v>19</v>
      </c>
      <c r="O86" s="137"/>
      <c r="P86" s="138"/>
      <c r="Q86" s="139"/>
    </row>
    <row r="87" spans="1:17" s="25" customFormat="1" ht="9.75" customHeight="1" hidden="1">
      <c r="A87" s="43"/>
      <c r="B87" s="43"/>
      <c r="C87" s="129" t="s">
        <v>30</v>
      </c>
      <c r="D87" s="130"/>
      <c r="E87" s="56"/>
      <c r="F87" s="134"/>
      <c r="G87" s="135"/>
      <c r="H87" s="136"/>
      <c r="I87" s="137"/>
      <c r="J87" s="138"/>
      <c r="K87" s="139"/>
      <c r="L87" s="55">
        <v>25</v>
      </c>
      <c r="M87" s="55"/>
      <c r="N87" s="55">
        <f t="shared" si="1"/>
        <v>25</v>
      </c>
      <c r="O87" s="137"/>
      <c r="P87" s="138"/>
      <c r="Q87" s="139"/>
    </row>
    <row r="88" spans="1:17" s="25" customFormat="1" ht="12.75" customHeight="1" hidden="1">
      <c r="A88" s="43"/>
      <c r="B88" s="43"/>
      <c r="C88" s="129"/>
      <c r="D88" s="130"/>
      <c r="E88" s="56"/>
      <c r="F88" s="134"/>
      <c r="G88" s="135"/>
      <c r="H88" s="136"/>
      <c r="I88" s="137"/>
      <c r="J88" s="138"/>
      <c r="K88" s="139"/>
      <c r="L88" s="55">
        <v>12130.3</v>
      </c>
      <c r="M88" s="55"/>
      <c r="N88" s="55">
        <f t="shared" si="1"/>
        <v>12130.3</v>
      </c>
      <c r="O88" s="137"/>
      <c r="P88" s="138"/>
      <c r="Q88" s="139"/>
    </row>
    <row r="89" spans="1:17" s="25" customFormat="1" ht="12.75" customHeight="1" hidden="1">
      <c r="A89" s="43"/>
      <c r="B89" s="43"/>
      <c r="C89" s="140"/>
      <c r="D89" s="154"/>
      <c r="E89" s="43"/>
      <c r="F89" s="134"/>
      <c r="G89" s="135"/>
      <c r="H89" s="136"/>
      <c r="I89" s="137"/>
      <c r="J89" s="138"/>
      <c r="K89" s="139"/>
      <c r="L89" s="55">
        <v>2329.9</v>
      </c>
      <c r="M89" s="55"/>
      <c r="N89" s="55">
        <f t="shared" si="1"/>
        <v>2329.9</v>
      </c>
      <c r="O89" s="137"/>
      <c r="P89" s="138"/>
      <c r="Q89" s="139"/>
    </row>
    <row r="90" spans="1:17" s="25" customFormat="1" ht="27.75" customHeight="1" hidden="1">
      <c r="A90" s="43"/>
      <c r="B90" s="43"/>
      <c r="C90" s="129"/>
      <c r="D90" s="130"/>
      <c r="E90" s="56"/>
      <c r="F90" s="134"/>
      <c r="G90" s="135"/>
      <c r="H90" s="136"/>
      <c r="I90" s="137"/>
      <c r="J90" s="138"/>
      <c r="K90" s="139"/>
      <c r="L90" s="55"/>
      <c r="M90" s="55"/>
      <c r="N90" s="55"/>
      <c r="O90" s="137"/>
      <c r="P90" s="138"/>
      <c r="Q90" s="139"/>
    </row>
    <row r="91" spans="1:17" s="25" customFormat="1" ht="18.75" customHeight="1" hidden="1">
      <c r="A91" s="43"/>
      <c r="B91" s="43"/>
      <c r="C91" s="129"/>
      <c r="D91" s="130"/>
      <c r="E91" s="56"/>
      <c r="F91" s="134"/>
      <c r="G91" s="135"/>
      <c r="H91" s="136"/>
      <c r="I91" s="137"/>
      <c r="J91" s="138"/>
      <c r="K91" s="139"/>
      <c r="L91" s="55">
        <v>47600</v>
      </c>
      <c r="M91" s="55"/>
      <c r="N91" s="55">
        <f>L91</f>
        <v>47600</v>
      </c>
      <c r="O91" s="137"/>
      <c r="P91" s="138"/>
      <c r="Q91" s="139"/>
    </row>
    <row r="92" spans="1:17" s="25" customFormat="1" ht="12.75" customHeight="1" hidden="1">
      <c r="A92" s="43"/>
      <c r="B92" s="43"/>
      <c r="C92" s="157"/>
      <c r="D92" s="157"/>
      <c r="E92" s="43"/>
      <c r="F92" s="134"/>
      <c r="G92" s="135"/>
      <c r="H92" s="136"/>
      <c r="I92" s="137"/>
      <c r="J92" s="138"/>
      <c r="K92" s="139"/>
      <c r="L92" s="55">
        <v>68000</v>
      </c>
      <c r="M92" s="55"/>
      <c r="N92" s="55">
        <f>L92</f>
        <v>68000</v>
      </c>
      <c r="O92" s="159"/>
      <c r="P92" s="159"/>
      <c r="Q92" s="159"/>
    </row>
    <row r="93" spans="1:17" s="25" customFormat="1" ht="12.75" customHeight="1" hidden="1">
      <c r="A93" s="43"/>
      <c r="B93" s="43"/>
      <c r="C93" s="158"/>
      <c r="D93" s="158"/>
      <c r="E93" s="43"/>
      <c r="F93" s="134"/>
      <c r="G93" s="135"/>
      <c r="H93" s="136"/>
      <c r="I93" s="137"/>
      <c r="J93" s="138"/>
      <c r="K93" s="139"/>
      <c r="L93" s="55"/>
      <c r="M93" s="55"/>
      <c r="N93" s="55"/>
      <c r="O93" s="137"/>
      <c r="P93" s="138"/>
      <c r="Q93" s="139"/>
    </row>
    <row r="94" spans="1:17" s="25" customFormat="1" ht="18.75" customHeight="1">
      <c r="A94" s="43">
        <v>2</v>
      </c>
      <c r="B94" s="43"/>
      <c r="C94" s="140" t="s">
        <v>39</v>
      </c>
      <c r="D94" s="155"/>
      <c r="E94" s="155"/>
      <c r="F94" s="155"/>
      <c r="G94" s="155"/>
      <c r="H94" s="156"/>
      <c r="I94" s="126"/>
      <c r="J94" s="131"/>
      <c r="K94" s="132"/>
      <c r="L94" s="43">
        <v>85</v>
      </c>
      <c r="M94" s="43"/>
      <c r="N94" s="43">
        <f>L94</f>
        <v>85</v>
      </c>
      <c r="O94" s="126"/>
      <c r="P94" s="131"/>
      <c r="Q94" s="132"/>
    </row>
    <row r="95" spans="1:17" s="25" customFormat="1" ht="76.5" customHeight="1">
      <c r="A95" s="43"/>
      <c r="B95" s="43"/>
      <c r="C95" s="129" t="s">
        <v>236</v>
      </c>
      <c r="D95" s="130"/>
      <c r="E95" s="43" t="s">
        <v>95</v>
      </c>
      <c r="F95" s="134" t="s">
        <v>154</v>
      </c>
      <c r="G95" s="135"/>
      <c r="H95" s="136"/>
      <c r="I95" s="126">
        <v>39</v>
      </c>
      <c r="J95" s="131"/>
      <c r="K95" s="132"/>
      <c r="L95" s="57"/>
      <c r="M95" s="43"/>
      <c r="N95" s="43"/>
      <c r="O95" s="126"/>
      <c r="P95" s="131"/>
      <c r="Q95" s="132"/>
    </row>
    <row r="96" spans="1:17" s="25" customFormat="1" ht="34.5" customHeight="1">
      <c r="A96" s="43"/>
      <c r="B96" s="43"/>
      <c r="C96" s="129" t="s">
        <v>237</v>
      </c>
      <c r="D96" s="133"/>
      <c r="E96" s="43"/>
      <c r="F96" s="123"/>
      <c r="G96" s="124"/>
      <c r="H96" s="125"/>
      <c r="I96" s="53"/>
      <c r="J96" s="112"/>
      <c r="K96" s="111"/>
      <c r="L96" s="57"/>
      <c r="M96" s="43"/>
      <c r="N96" s="43"/>
      <c r="O96" s="53"/>
      <c r="P96" s="112"/>
      <c r="Q96" s="111"/>
    </row>
    <row r="97" spans="1:17" s="25" customFormat="1" ht="75.75" customHeight="1">
      <c r="A97" s="43"/>
      <c r="B97" s="43"/>
      <c r="C97" s="129" t="s">
        <v>227</v>
      </c>
      <c r="D97" s="130"/>
      <c r="E97" s="43" t="s">
        <v>95</v>
      </c>
      <c r="F97" s="134" t="s">
        <v>154</v>
      </c>
      <c r="G97" s="135"/>
      <c r="H97" s="136"/>
      <c r="I97" s="126">
        <v>4</v>
      </c>
      <c r="J97" s="131"/>
      <c r="K97" s="132"/>
      <c r="L97" s="55"/>
      <c r="M97" s="55"/>
      <c r="N97" s="55"/>
      <c r="O97" s="126"/>
      <c r="P97" s="131"/>
      <c r="Q97" s="132"/>
    </row>
    <row r="98" spans="1:17" s="25" customFormat="1" ht="20.25" customHeight="1" hidden="1">
      <c r="A98" s="43"/>
      <c r="B98" s="43"/>
      <c r="C98" s="129" t="s">
        <v>30</v>
      </c>
      <c r="D98" s="130"/>
      <c r="E98" s="43"/>
      <c r="F98" s="134"/>
      <c r="G98" s="135"/>
      <c r="H98" s="136"/>
      <c r="I98" s="126"/>
      <c r="J98" s="131"/>
      <c r="K98" s="132"/>
      <c r="L98" s="58"/>
      <c r="M98" s="43"/>
      <c r="N98" s="55"/>
      <c r="O98" s="126"/>
      <c r="P98" s="131"/>
      <c r="Q98" s="132"/>
    </row>
    <row r="99" spans="1:17" s="25" customFormat="1" ht="14.25" customHeight="1" hidden="1">
      <c r="A99" s="43"/>
      <c r="B99" s="43"/>
      <c r="C99" s="129" t="s">
        <v>30</v>
      </c>
      <c r="D99" s="130"/>
      <c r="E99" s="56"/>
      <c r="F99" s="134"/>
      <c r="G99" s="135"/>
      <c r="H99" s="136"/>
      <c r="I99" s="126"/>
      <c r="J99" s="131"/>
      <c r="K99" s="132"/>
      <c r="L99" s="58"/>
      <c r="M99" s="43"/>
      <c r="N99" s="55"/>
      <c r="O99" s="126"/>
      <c r="P99" s="131"/>
      <c r="Q99" s="132"/>
    </row>
    <row r="100" spans="1:17" s="25" customFormat="1" ht="15" customHeight="1" hidden="1">
      <c r="A100" s="43"/>
      <c r="B100" s="43"/>
      <c r="C100" s="216"/>
      <c r="D100" s="217"/>
      <c r="E100" s="59"/>
      <c r="F100" s="134"/>
      <c r="G100" s="135"/>
      <c r="H100" s="136"/>
      <c r="I100" s="134"/>
      <c r="J100" s="149"/>
      <c r="K100" s="150"/>
      <c r="L100" s="49"/>
      <c r="M100" s="49"/>
      <c r="N100" s="49"/>
      <c r="O100" s="134"/>
      <c r="P100" s="149"/>
      <c r="Q100" s="150"/>
    </row>
    <row r="101" spans="1:19" s="25" customFormat="1" ht="12" customHeight="1" hidden="1">
      <c r="A101" s="60"/>
      <c r="B101" s="43"/>
      <c r="C101" s="61" t="s">
        <v>80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  <c r="S101" s="63"/>
    </row>
    <row r="102" spans="1:19" s="25" customFormat="1" ht="75" customHeight="1">
      <c r="A102" s="60"/>
      <c r="B102" s="43"/>
      <c r="C102" s="129" t="s">
        <v>238</v>
      </c>
      <c r="D102" s="223"/>
      <c r="E102" s="43" t="s">
        <v>95</v>
      </c>
      <c r="F102" s="134" t="s">
        <v>154</v>
      </c>
      <c r="G102" s="135"/>
      <c r="H102" s="136"/>
      <c r="I102" s="126">
        <v>35</v>
      </c>
      <c r="J102" s="131"/>
      <c r="K102" s="132"/>
      <c r="L102" s="62"/>
      <c r="M102" s="62"/>
      <c r="N102" s="62"/>
      <c r="O102" s="62"/>
      <c r="P102" s="62"/>
      <c r="Q102" s="62"/>
      <c r="R102" s="63"/>
      <c r="S102" s="63"/>
    </row>
    <row r="103" spans="1:17" s="25" customFormat="1" ht="19.5" customHeight="1">
      <c r="A103" s="43">
        <v>3</v>
      </c>
      <c r="B103" s="43"/>
      <c r="C103" s="140" t="s">
        <v>40</v>
      </c>
      <c r="D103" s="141"/>
      <c r="E103" s="141"/>
      <c r="F103" s="141"/>
      <c r="G103" s="141"/>
      <c r="H103" s="154"/>
      <c r="I103" s="126"/>
      <c r="J103" s="131"/>
      <c r="K103" s="132"/>
      <c r="L103" s="43">
        <v>1</v>
      </c>
      <c r="M103" s="43"/>
      <c r="N103" s="43">
        <f>L103</f>
        <v>1</v>
      </c>
      <c r="O103" s="126"/>
      <c r="P103" s="131"/>
      <c r="Q103" s="132"/>
    </row>
    <row r="104" spans="1:17" s="25" customFormat="1" ht="86.25" customHeight="1">
      <c r="A104" s="43"/>
      <c r="B104" s="43"/>
      <c r="C104" s="129" t="s">
        <v>239</v>
      </c>
      <c r="D104" s="130"/>
      <c r="E104" s="43" t="s">
        <v>240</v>
      </c>
      <c r="F104" s="126" t="s">
        <v>228</v>
      </c>
      <c r="G104" s="131"/>
      <c r="H104" s="132"/>
      <c r="I104" s="137">
        <v>21615</v>
      </c>
      <c r="J104" s="138"/>
      <c r="K104" s="139"/>
      <c r="L104" s="43"/>
      <c r="M104" s="43"/>
      <c r="N104" s="43"/>
      <c r="O104" s="137"/>
      <c r="P104" s="138"/>
      <c r="Q104" s="139"/>
    </row>
    <row r="105" spans="1:17" s="25" customFormat="1" ht="59.25" customHeight="1">
      <c r="A105" s="43"/>
      <c r="B105" s="43"/>
      <c r="C105" s="129" t="s">
        <v>226</v>
      </c>
      <c r="D105" s="130"/>
      <c r="E105" s="43" t="s">
        <v>240</v>
      </c>
      <c r="F105" s="126" t="s">
        <v>229</v>
      </c>
      <c r="G105" s="131"/>
      <c r="H105" s="132"/>
      <c r="I105" s="108"/>
      <c r="J105" s="109">
        <v>21750</v>
      </c>
      <c r="K105" s="110"/>
      <c r="L105" s="116"/>
      <c r="M105" s="116"/>
      <c r="N105" s="116"/>
      <c r="O105" s="108"/>
      <c r="P105" s="109"/>
      <c r="Q105" s="110"/>
    </row>
    <row r="106" spans="1:17" s="25" customFormat="1" ht="75.75" customHeight="1">
      <c r="A106" s="43"/>
      <c r="B106" s="43"/>
      <c r="C106" s="129" t="s">
        <v>230</v>
      </c>
      <c r="D106" s="130"/>
      <c r="E106" s="43" t="s">
        <v>240</v>
      </c>
      <c r="F106" s="126" t="s">
        <v>231</v>
      </c>
      <c r="G106" s="131"/>
      <c r="H106" s="132"/>
      <c r="I106" s="137">
        <v>21600</v>
      </c>
      <c r="J106" s="138"/>
      <c r="K106" s="139"/>
      <c r="L106" s="64"/>
      <c r="M106" s="64"/>
      <c r="N106" s="64"/>
      <c r="O106" s="137"/>
      <c r="P106" s="138"/>
      <c r="Q106" s="139"/>
    </row>
    <row r="107" spans="1:17" s="25" customFormat="1" ht="21" customHeight="1" hidden="1">
      <c r="A107" s="43"/>
      <c r="B107" s="43"/>
      <c r="C107" s="129" t="s">
        <v>30</v>
      </c>
      <c r="D107" s="130"/>
      <c r="E107" s="43"/>
      <c r="F107" s="126"/>
      <c r="G107" s="131"/>
      <c r="H107" s="132"/>
      <c r="I107" s="144"/>
      <c r="J107" s="145"/>
      <c r="K107" s="146"/>
      <c r="L107" s="64"/>
      <c r="M107" s="64"/>
      <c r="N107" s="64"/>
      <c r="O107" s="144"/>
      <c r="P107" s="145"/>
      <c r="Q107" s="146"/>
    </row>
    <row r="108" spans="1:17" s="25" customFormat="1" ht="33.75" customHeight="1" hidden="1">
      <c r="A108" s="43"/>
      <c r="B108" s="43"/>
      <c r="C108" s="140"/>
      <c r="D108" s="141"/>
      <c r="E108" s="43"/>
      <c r="F108" s="126"/>
      <c r="G108" s="131"/>
      <c r="H108" s="132"/>
      <c r="I108" s="144"/>
      <c r="J108" s="145"/>
      <c r="K108" s="146"/>
      <c r="L108" s="64"/>
      <c r="M108" s="64"/>
      <c r="N108" s="64"/>
      <c r="O108" s="144"/>
      <c r="P108" s="145"/>
      <c r="Q108" s="146"/>
    </row>
    <row r="109" spans="1:17" s="25" customFormat="1" ht="42" customHeight="1" hidden="1">
      <c r="A109" s="43"/>
      <c r="B109" s="43"/>
      <c r="C109" s="140"/>
      <c r="D109" s="141"/>
      <c r="E109" s="43"/>
      <c r="F109" s="126"/>
      <c r="G109" s="131"/>
      <c r="H109" s="132"/>
      <c r="I109" s="144"/>
      <c r="J109" s="145"/>
      <c r="K109" s="146"/>
      <c r="L109" s="64"/>
      <c r="M109" s="64"/>
      <c r="N109" s="64"/>
      <c r="O109" s="144"/>
      <c r="P109" s="145"/>
      <c r="Q109" s="146"/>
    </row>
    <row r="110" spans="1:17" s="25" customFormat="1" ht="32.25" customHeight="1" hidden="1">
      <c r="A110" s="43"/>
      <c r="B110" s="43"/>
      <c r="C110" s="140"/>
      <c r="D110" s="141"/>
      <c r="E110" s="43"/>
      <c r="F110" s="126"/>
      <c r="G110" s="131"/>
      <c r="H110" s="132"/>
      <c r="I110" s="144"/>
      <c r="J110" s="145"/>
      <c r="K110" s="146"/>
      <c r="L110" s="64"/>
      <c r="M110" s="64"/>
      <c r="N110" s="64"/>
      <c r="O110" s="144"/>
      <c r="P110" s="145"/>
      <c r="Q110" s="146"/>
    </row>
    <row r="111" spans="1:17" s="25" customFormat="1" ht="21" customHeight="1" hidden="1">
      <c r="A111" s="43"/>
      <c r="B111" s="43"/>
      <c r="C111" s="140"/>
      <c r="D111" s="141"/>
      <c r="E111" s="43"/>
      <c r="F111" s="126"/>
      <c r="G111" s="131"/>
      <c r="H111" s="132"/>
      <c r="I111" s="137"/>
      <c r="J111" s="138"/>
      <c r="K111" s="139"/>
      <c r="L111" s="64"/>
      <c r="M111" s="64"/>
      <c r="N111" s="64"/>
      <c r="O111" s="137"/>
      <c r="P111" s="138"/>
      <c r="Q111" s="139"/>
    </row>
    <row r="112" spans="1:17" s="25" customFormat="1" ht="33" customHeight="1" hidden="1">
      <c r="A112" s="43"/>
      <c r="B112" s="43"/>
      <c r="C112" s="147"/>
      <c r="D112" s="148"/>
      <c r="E112" s="49"/>
      <c r="F112" s="134"/>
      <c r="G112" s="149"/>
      <c r="H112" s="150"/>
      <c r="I112" s="151"/>
      <c r="J112" s="152"/>
      <c r="K112" s="153"/>
      <c r="L112" s="64"/>
      <c r="M112" s="64"/>
      <c r="N112" s="64"/>
      <c r="O112" s="151"/>
      <c r="P112" s="152"/>
      <c r="Q112" s="153"/>
    </row>
    <row r="113" spans="1:17" s="25" customFormat="1" ht="21.75" customHeight="1">
      <c r="A113" s="43">
        <v>4</v>
      </c>
      <c r="B113" s="43"/>
      <c r="C113" s="140" t="s">
        <v>41</v>
      </c>
      <c r="D113" s="141"/>
      <c r="E113" s="141"/>
      <c r="F113" s="141"/>
      <c r="G113" s="141"/>
      <c r="H113" s="154"/>
      <c r="I113" s="126"/>
      <c r="J113" s="131"/>
      <c r="K113" s="132"/>
      <c r="L113" s="64"/>
      <c r="M113" s="64"/>
      <c r="N113" s="64"/>
      <c r="O113" s="126"/>
      <c r="P113" s="131"/>
      <c r="Q113" s="132"/>
    </row>
    <row r="114" spans="1:17" s="25" customFormat="1" ht="80.25" customHeight="1">
      <c r="A114" s="43"/>
      <c r="B114" s="43"/>
      <c r="C114" s="129" t="s">
        <v>242</v>
      </c>
      <c r="D114" s="130"/>
      <c r="E114" s="43" t="s">
        <v>107</v>
      </c>
      <c r="F114" s="126" t="s">
        <v>241</v>
      </c>
      <c r="G114" s="131"/>
      <c r="H114" s="132"/>
      <c r="I114" s="126">
        <v>100</v>
      </c>
      <c r="J114" s="131"/>
      <c r="K114" s="132"/>
      <c r="L114" s="64"/>
      <c r="M114" s="64"/>
      <c r="N114" s="64"/>
      <c r="O114" s="126"/>
      <c r="P114" s="131"/>
      <c r="Q114" s="132"/>
    </row>
    <row r="115" spans="1:17" s="25" customFormat="1" ht="28.5" customHeight="1">
      <c r="A115" s="43"/>
      <c r="B115" s="43"/>
      <c r="C115" s="129" t="s">
        <v>30</v>
      </c>
      <c r="D115" s="130"/>
      <c r="E115" s="43"/>
      <c r="F115" s="126"/>
      <c r="G115" s="131"/>
      <c r="H115" s="132"/>
      <c r="I115" s="126"/>
      <c r="J115" s="131"/>
      <c r="K115" s="132"/>
      <c r="L115" s="64"/>
      <c r="M115" s="64"/>
      <c r="N115" s="64"/>
      <c r="O115" s="126"/>
      <c r="P115" s="131"/>
      <c r="Q115" s="132"/>
    </row>
    <row r="116" spans="1:17" s="25" customFormat="1" ht="26.25" customHeight="1">
      <c r="A116" s="43"/>
      <c r="B116" s="43"/>
      <c r="C116" s="129" t="s">
        <v>30</v>
      </c>
      <c r="D116" s="130"/>
      <c r="E116" s="43"/>
      <c r="F116" s="126"/>
      <c r="G116" s="131"/>
      <c r="H116" s="132"/>
      <c r="I116" s="126"/>
      <c r="J116" s="131"/>
      <c r="K116" s="132"/>
      <c r="L116" s="64"/>
      <c r="M116" s="64"/>
      <c r="N116" s="64"/>
      <c r="O116" s="126"/>
      <c r="P116" s="131"/>
      <c r="Q116" s="132"/>
    </row>
    <row r="117" spans="1:17" s="3" customFormat="1" ht="12.75" customHeight="1">
      <c r="A117" s="4"/>
      <c r="B117" s="5"/>
      <c r="C117" s="5"/>
      <c r="D117" s="5"/>
      <c r="E117" s="5"/>
      <c r="F117" s="5"/>
      <c r="G117" s="5"/>
      <c r="H117" s="5"/>
      <c r="I117" s="6"/>
      <c r="J117" s="6"/>
      <c r="K117" s="6"/>
      <c r="L117" s="6"/>
      <c r="M117" s="6"/>
      <c r="N117" s="6"/>
      <c r="O117" s="6"/>
      <c r="P117" s="6"/>
      <c r="Q117" s="6"/>
    </row>
  </sheetData>
  <sheetProtection/>
  <mergeCells count="242">
    <mergeCell ref="O110:Q110"/>
    <mergeCell ref="F115:H115"/>
    <mergeCell ref="I115:K115"/>
    <mergeCell ref="I114:K114"/>
    <mergeCell ref="F111:H111"/>
    <mergeCell ref="I111:K111"/>
    <mergeCell ref="F110:H110"/>
    <mergeCell ref="C113:H113"/>
    <mergeCell ref="I113:K113"/>
    <mergeCell ref="E18:Q18"/>
    <mergeCell ref="E21:Q21"/>
    <mergeCell ref="F102:H102"/>
    <mergeCell ref="F100:H100"/>
    <mergeCell ref="I100:K100"/>
    <mergeCell ref="O100:Q100"/>
    <mergeCell ref="F98:H98"/>
    <mergeCell ref="I98:K98"/>
    <mergeCell ref="O98:Q98"/>
    <mergeCell ref="O109:Q109"/>
    <mergeCell ref="O113:Q113"/>
    <mergeCell ref="C114:D114"/>
    <mergeCell ref="O115:Q115"/>
    <mergeCell ref="C116:D116"/>
    <mergeCell ref="F116:H116"/>
    <mergeCell ref="I116:K116"/>
    <mergeCell ref="O116:Q116"/>
    <mergeCell ref="C115:D115"/>
    <mergeCell ref="I110:K110"/>
    <mergeCell ref="C111:D111"/>
    <mergeCell ref="O114:Q114"/>
    <mergeCell ref="C112:D112"/>
    <mergeCell ref="F112:H112"/>
    <mergeCell ref="I112:K112"/>
    <mergeCell ref="O112:Q112"/>
    <mergeCell ref="F114:H114"/>
    <mergeCell ref="O111:Q111"/>
    <mergeCell ref="C110:D110"/>
    <mergeCell ref="C107:D107"/>
    <mergeCell ref="F107:H107"/>
    <mergeCell ref="I107:K107"/>
    <mergeCell ref="C108:D108"/>
    <mergeCell ref="F108:H108"/>
    <mergeCell ref="I108:K108"/>
    <mergeCell ref="C109:D109"/>
    <mergeCell ref="F109:H109"/>
    <mergeCell ref="I109:K109"/>
    <mergeCell ref="O108:Q108"/>
    <mergeCell ref="C99:D99"/>
    <mergeCell ref="O107:Q107"/>
    <mergeCell ref="C106:D106"/>
    <mergeCell ref="F106:H106"/>
    <mergeCell ref="I106:K106"/>
    <mergeCell ref="O106:Q106"/>
    <mergeCell ref="I103:K103"/>
    <mergeCell ref="O103:Q103"/>
    <mergeCell ref="C100:D100"/>
    <mergeCell ref="I99:K99"/>
    <mergeCell ref="O99:Q99"/>
    <mergeCell ref="C103:H103"/>
    <mergeCell ref="F99:H99"/>
    <mergeCell ref="C102:D102"/>
    <mergeCell ref="C104:D104"/>
    <mergeCell ref="F104:H104"/>
    <mergeCell ref="I104:K104"/>
    <mergeCell ref="O104:Q104"/>
    <mergeCell ref="C98:D98"/>
    <mergeCell ref="C97:D97"/>
    <mergeCell ref="F97:H97"/>
    <mergeCell ref="I97:K97"/>
    <mergeCell ref="O95:Q95"/>
    <mergeCell ref="C94:H94"/>
    <mergeCell ref="I94:K94"/>
    <mergeCell ref="O97:Q97"/>
    <mergeCell ref="O94:Q94"/>
    <mergeCell ref="C95:D95"/>
    <mergeCell ref="I95:K95"/>
    <mergeCell ref="C91:D91"/>
    <mergeCell ref="F91:H91"/>
    <mergeCell ref="I91:K91"/>
    <mergeCell ref="C92:D92"/>
    <mergeCell ref="C93:D93"/>
    <mergeCell ref="F95:H95"/>
    <mergeCell ref="O91:Q91"/>
    <mergeCell ref="F93:H93"/>
    <mergeCell ref="I93:K93"/>
    <mergeCell ref="O93:Q93"/>
    <mergeCell ref="I92:K92"/>
    <mergeCell ref="O92:Q92"/>
    <mergeCell ref="F92:H92"/>
    <mergeCell ref="C89:D89"/>
    <mergeCell ref="F89:H89"/>
    <mergeCell ref="I89:K89"/>
    <mergeCell ref="O89:Q89"/>
    <mergeCell ref="C90:D90"/>
    <mergeCell ref="F90:H90"/>
    <mergeCell ref="I90:K90"/>
    <mergeCell ref="O90:Q90"/>
    <mergeCell ref="C88:D88"/>
    <mergeCell ref="F88:H88"/>
    <mergeCell ref="I88:K88"/>
    <mergeCell ref="O88:Q88"/>
    <mergeCell ref="C87:D87"/>
    <mergeCell ref="F87:H87"/>
    <mergeCell ref="I87:K87"/>
    <mergeCell ref="O87:Q87"/>
    <mergeCell ref="C86:D86"/>
    <mergeCell ref="F86:H86"/>
    <mergeCell ref="I86:K86"/>
    <mergeCell ref="O86:Q86"/>
    <mergeCell ref="C85:D85"/>
    <mergeCell ref="F85:H85"/>
    <mergeCell ref="I85:K85"/>
    <mergeCell ref="O85:Q85"/>
    <mergeCell ref="O84:Q84"/>
    <mergeCell ref="C81:H81"/>
    <mergeCell ref="I81:K81"/>
    <mergeCell ref="O81:Q81"/>
    <mergeCell ref="C82:H82"/>
    <mergeCell ref="I82:K82"/>
    <mergeCell ref="O82:Q82"/>
    <mergeCell ref="C83:D83"/>
    <mergeCell ref="I84:K84"/>
    <mergeCell ref="B27:Q27"/>
    <mergeCell ref="B28:N28"/>
    <mergeCell ref="F83:H83"/>
    <mergeCell ref="I83:K83"/>
    <mergeCell ref="O83:Q83"/>
    <mergeCell ref="B37:C37"/>
    <mergeCell ref="C79:D79"/>
    <mergeCell ref="F79:H79"/>
    <mergeCell ref="I80:K80"/>
    <mergeCell ref="O80:Q80"/>
    <mergeCell ref="L15:P15"/>
    <mergeCell ref="A16:Q16"/>
    <mergeCell ref="A17:Q17"/>
    <mergeCell ref="C22:D22"/>
    <mergeCell ref="O79:Q79"/>
    <mergeCell ref="C78:D78"/>
    <mergeCell ref="F78:H78"/>
    <mergeCell ref="I78:K78"/>
    <mergeCell ref="L78:N78"/>
    <mergeCell ref="O78:Q78"/>
    <mergeCell ref="B76:K76"/>
    <mergeCell ref="I79:K79"/>
    <mergeCell ref="C84:D84"/>
    <mergeCell ref="F84:H84"/>
    <mergeCell ref="I1:O3"/>
    <mergeCell ref="I4:O4"/>
    <mergeCell ref="I6:O6"/>
    <mergeCell ref="I7:O7"/>
    <mergeCell ref="E44:H44"/>
    <mergeCell ref="B32:D32"/>
    <mergeCell ref="F22:P22"/>
    <mergeCell ref="I8:O8"/>
    <mergeCell ref="I9:O9"/>
    <mergeCell ref="I10:O10"/>
    <mergeCell ref="B45:C45"/>
    <mergeCell ref="E45:H45"/>
    <mergeCell ref="I11:O11"/>
    <mergeCell ref="I12:O12"/>
    <mergeCell ref="I13:O13"/>
    <mergeCell ref="I14:O14"/>
    <mergeCell ref="B38:C38"/>
    <mergeCell ref="A75:G75"/>
    <mergeCell ref="C80:H80"/>
    <mergeCell ref="C18:D18"/>
    <mergeCell ref="B39:C39"/>
    <mergeCell ref="C19:D19"/>
    <mergeCell ref="F19:P19"/>
    <mergeCell ref="C21:D21"/>
    <mergeCell ref="B35:K35"/>
    <mergeCell ref="B30:D30"/>
    <mergeCell ref="B44:C44"/>
    <mergeCell ref="C24:D24"/>
    <mergeCell ref="F24:Q24"/>
    <mergeCell ref="B42:C43"/>
    <mergeCell ref="D42:D43"/>
    <mergeCell ref="E42:H43"/>
    <mergeCell ref="C25:D25"/>
    <mergeCell ref="F25:P25"/>
    <mergeCell ref="J41:K41"/>
    <mergeCell ref="E39:K39"/>
    <mergeCell ref="B50:C50"/>
    <mergeCell ref="A42:A43"/>
    <mergeCell ref="E57:H57"/>
    <mergeCell ref="B52:C52"/>
    <mergeCell ref="E52:H52"/>
    <mergeCell ref="B53:C53"/>
    <mergeCell ref="E53:H53"/>
    <mergeCell ref="B49:C49"/>
    <mergeCell ref="E54:H54"/>
    <mergeCell ref="B55:C55"/>
    <mergeCell ref="E58:H58"/>
    <mergeCell ref="B51:C51"/>
    <mergeCell ref="E51:H51"/>
    <mergeCell ref="B46:C46"/>
    <mergeCell ref="E46:H46"/>
    <mergeCell ref="B47:C47"/>
    <mergeCell ref="E47:H47"/>
    <mergeCell ref="B48:C48"/>
    <mergeCell ref="E48:H48"/>
    <mergeCell ref="E49:H49"/>
    <mergeCell ref="A72:G72"/>
    <mergeCell ref="E50:H50"/>
    <mergeCell ref="B60:C60"/>
    <mergeCell ref="E60:H60"/>
    <mergeCell ref="E55:H55"/>
    <mergeCell ref="B56:C56"/>
    <mergeCell ref="E56:H56"/>
    <mergeCell ref="B54:C54"/>
    <mergeCell ref="B57:C57"/>
    <mergeCell ref="B58:C58"/>
    <mergeCell ref="E65:H65"/>
    <mergeCell ref="A74:G74"/>
    <mergeCell ref="B69:K69"/>
    <mergeCell ref="B61:C61"/>
    <mergeCell ref="E61:H61"/>
    <mergeCell ref="B66:C66"/>
    <mergeCell ref="E66:H66"/>
    <mergeCell ref="B67:C67"/>
    <mergeCell ref="E67:H67"/>
    <mergeCell ref="A71:G71"/>
    <mergeCell ref="E30:Q31"/>
    <mergeCell ref="E32:N34"/>
    <mergeCell ref="K70:L70"/>
    <mergeCell ref="B62:C62"/>
    <mergeCell ref="E62:H62"/>
    <mergeCell ref="B63:C63"/>
    <mergeCell ref="E63:H63"/>
    <mergeCell ref="E37:K37"/>
    <mergeCell ref="E38:K38"/>
    <mergeCell ref="B59:C59"/>
    <mergeCell ref="C105:D105"/>
    <mergeCell ref="F105:H105"/>
    <mergeCell ref="I102:K102"/>
    <mergeCell ref="B40:K40"/>
    <mergeCell ref="B64:C64"/>
    <mergeCell ref="E64:H64"/>
    <mergeCell ref="C96:D96"/>
    <mergeCell ref="A73:G73"/>
    <mergeCell ref="E59:H59"/>
    <mergeCell ref="B65:C65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V125"/>
  <sheetViews>
    <sheetView tabSelected="1" zoomScale="90" zoomScaleNormal="90" zoomScaleSheetLayoutView="90" workbookViewId="0" topLeftCell="A10">
      <selection activeCell="I122" sqref="I122:K122"/>
    </sheetView>
  </sheetViews>
  <sheetFormatPr defaultColWidth="9.00390625" defaultRowHeight="12.75"/>
  <cols>
    <col min="1" max="1" width="8.00390625" style="16" customWidth="1"/>
    <col min="2" max="2" width="12.75390625" style="7" customWidth="1"/>
    <col min="3" max="3" width="11.625" style="7" customWidth="1"/>
    <col min="4" max="4" width="29.75390625" style="7" customWidth="1"/>
    <col min="5" max="5" width="17.00390625" style="7" customWidth="1"/>
    <col min="6" max="6" width="7.625" style="7" customWidth="1"/>
    <col min="7" max="7" width="10.00390625" style="7" customWidth="1"/>
    <col min="8" max="8" width="24.75390625" style="7" customWidth="1"/>
    <col min="9" max="9" width="18.25390625" style="7" customWidth="1"/>
    <col min="10" max="10" width="19.375" style="7" customWidth="1"/>
    <col min="11" max="11" width="19.00390625" style="7" customWidth="1"/>
    <col min="12" max="13" width="11.625" style="7" hidden="1" customWidth="1"/>
    <col min="14" max="14" width="6.25390625" style="7" hidden="1" customWidth="1"/>
    <col min="15" max="15" width="3.375" style="7" hidden="1" customWidth="1"/>
    <col min="16" max="16" width="12.00390625" style="7" hidden="1" customWidth="1"/>
    <col min="17" max="17" width="13.125" style="7" hidden="1" customWidth="1"/>
    <col min="18" max="16384" width="9.125" style="7" customWidth="1"/>
  </cols>
  <sheetData>
    <row r="1" spans="9:15" ht="8.25" customHeight="1">
      <c r="I1" s="181" t="s">
        <v>0</v>
      </c>
      <c r="J1" s="181"/>
      <c r="K1" s="181"/>
      <c r="L1" s="181"/>
      <c r="M1" s="181"/>
      <c r="N1" s="181"/>
      <c r="O1" s="181"/>
    </row>
    <row r="2" spans="9:15" ht="8.25" customHeight="1">
      <c r="I2" s="181"/>
      <c r="J2" s="181"/>
      <c r="K2" s="181"/>
      <c r="L2" s="181"/>
      <c r="M2" s="181"/>
      <c r="N2" s="181"/>
      <c r="O2" s="181"/>
    </row>
    <row r="3" spans="9:15" ht="12" customHeight="1">
      <c r="I3" s="181"/>
      <c r="J3" s="181"/>
      <c r="K3" s="181"/>
      <c r="L3" s="181"/>
      <c r="M3" s="181"/>
      <c r="N3" s="181"/>
      <c r="O3" s="181"/>
    </row>
    <row r="4" spans="9:15" ht="12.75" customHeight="1">
      <c r="I4" s="182" t="s">
        <v>1</v>
      </c>
      <c r="J4" s="182"/>
      <c r="K4" s="182"/>
      <c r="L4" s="182"/>
      <c r="M4" s="182"/>
      <c r="N4" s="182"/>
      <c r="O4" s="182"/>
    </row>
    <row r="5" spans="9:15" ht="12.75" customHeight="1">
      <c r="I5" s="17"/>
      <c r="J5" s="17"/>
      <c r="K5" s="1"/>
      <c r="L5" s="1"/>
      <c r="M5" s="1"/>
      <c r="N5" s="1"/>
      <c r="O5" s="1"/>
    </row>
    <row r="6" spans="1:15" s="41" customFormat="1" ht="15" customHeight="1">
      <c r="A6" s="44"/>
      <c r="I6" s="183" t="s">
        <v>2</v>
      </c>
      <c r="J6" s="183"/>
      <c r="K6" s="183"/>
      <c r="L6" s="183"/>
      <c r="M6" s="183"/>
      <c r="N6" s="183"/>
      <c r="O6" s="183"/>
    </row>
    <row r="7" spans="1:15" s="41" customFormat="1" ht="16.5" customHeight="1">
      <c r="A7" s="44"/>
      <c r="I7" s="179" t="s">
        <v>61</v>
      </c>
      <c r="J7" s="179"/>
      <c r="K7" s="179"/>
      <c r="L7" s="179"/>
      <c r="M7" s="179"/>
      <c r="N7" s="179"/>
      <c r="O7" s="179"/>
    </row>
    <row r="8" spans="9:15" ht="46.5" customHeight="1">
      <c r="I8" s="177" t="s">
        <v>160</v>
      </c>
      <c r="J8" s="177"/>
      <c r="K8" s="177"/>
      <c r="L8" s="177"/>
      <c r="M8" s="177"/>
      <c r="N8" s="177"/>
      <c r="O8" s="177"/>
    </row>
    <row r="9" spans="9:15" ht="12" customHeight="1">
      <c r="I9" s="178" t="s">
        <v>3</v>
      </c>
      <c r="J9" s="178"/>
      <c r="K9" s="178"/>
      <c r="L9" s="178"/>
      <c r="M9" s="178"/>
      <c r="N9" s="178"/>
      <c r="O9" s="178"/>
    </row>
    <row r="10" spans="1:15" s="41" customFormat="1" ht="25.5" customHeight="1">
      <c r="A10" s="44"/>
      <c r="I10" s="166" t="s">
        <v>244</v>
      </c>
      <c r="J10" s="166"/>
      <c r="K10" s="166"/>
      <c r="L10" s="166"/>
      <c r="M10" s="166"/>
      <c r="N10" s="166"/>
      <c r="O10" s="166"/>
    </row>
    <row r="11" spans="1:15" s="41" customFormat="1" ht="21.75" customHeight="1">
      <c r="A11" s="44"/>
      <c r="I11" s="179" t="s">
        <v>62</v>
      </c>
      <c r="J11" s="179"/>
      <c r="K11" s="179"/>
      <c r="L11" s="179"/>
      <c r="M11" s="179"/>
      <c r="N11" s="179"/>
      <c r="O11" s="179"/>
    </row>
    <row r="12" spans="1:15" s="41" customFormat="1" ht="36.75" customHeight="1">
      <c r="A12" s="44"/>
      <c r="I12" s="180" t="s">
        <v>82</v>
      </c>
      <c r="J12" s="180"/>
      <c r="K12" s="180"/>
      <c r="L12" s="180"/>
      <c r="M12" s="180"/>
      <c r="N12" s="180"/>
      <c r="O12" s="180"/>
    </row>
    <row r="13" spans="9:15" ht="18" customHeight="1">
      <c r="I13" s="165" t="s">
        <v>4</v>
      </c>
      <c r="J13" s="165"/>
      <c r="K13" s="165"/>
      <c r="L13" s="165"/>
      <c r="M13" s="165"/>
      <c r="N13" s="165"/>
      <c r="O13" s="165"/>
    </row>
    <row r="14" spans="1:15" s="41" customFormat="1" ht="23.25" customHeight="1">
      <c r="A14" s="44"/>
      <c r="I14" s="166" t="s">
        <v>243</v>
      </c>
      <c r="J14" s="166"/>
      <c r="K14" s="166"/>
      <c r="L14" s="166"/>
      <c r="M14" s="166"/>
      <c r="N14" s="166"/>
      <c r="O14" s="166"/>
    </row>
    <row r="15" spans="12:16" ht="12" customHeight="1">
      <c r="L15" s="176"/>
      <c r="M15" s="176"/>
      <c r="N15" s="176"/>
      <c r="O15" s="176"/>
      <c r="P15" s="176"/>
    </row>
    <row r="16" spans="1:22" s="102" customFormat="1" ht="36.75" customHeight="1">
      <c r="A16" s="173" t="s">
        <v>60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01"/>
      <c r="S16" s="101"/>
      <c r="T16" s="101"/>
      <c r="U16" s="101"/>
      <c r="V16" s="101"/>
    </row>
    <row r="17" spans="1:22" s="102" customFormat="1" ht="22.5" customHeight="1">
      <c r="A17" s="173" t="s">
        <v>63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01"/>
      <c r="S17" s="101"/>
      <c r="T17" s="101"/>
      <c r="U17" s="101"/>
      <c r="V17" s="101"/>
    </row>
    <row r="18" spans="1:22" s="25" customFormat="1" ht="49.5" customHeight="1">
      <c r="A18" s="24" t="s">
        <v>5</v>
      </c>
      <c r="C18" s="195" t="s">
        <v>88</v>
      </c>
      <c r="D18" s="195"/>
      <c r="E18" s="142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26"/>
      <c r="S18" s="26"/>
      <c r="T18" s="26"/>
      <c r="U18" s="26"/>
      <c r="V18" s="26"/>
    </row>
    <row r="19" spans="1:22" s="11" customFormat="1" ht="18.75">
      <c r="A19" s="10"/>
      <c r="B19" s="10"/>
      <c r="C19" s="175" t="s">
        <v>6</v>
      </c>
      <c r="D19" s="175"/>
      <c r="E19" s="66"/>
      <c r="F19" s="196" t="s">
        <v>74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4"/>
      <c r="R19" s="13"/>
      <c r="S19" s="13"/>
      <c r="T19" s="13"/>
      <c r="U19" s="13"/>
      <c r="V19" s="13"/>
    </row>
    <row r="20" spans="1:22" s="11" customFormat="1" ht="9.75" customHeight="1">
      <c r="A20" s="10"/>
      <c r="B20" s="10"/>
      <c r="C20" s="67"/>
      <c r="D20" s="67"/>
      <c r="E20" s="6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</row>
    <row r="21" spans="1:22" s="25" customFormat="1" ht="23.25" customHeight="1">
      <c r="A21" s="24" t="s">
        <v>7</v>
      </c>
      <c r="B21" s="24"/>
      <c r="C21" s="195" t="s">
        <v>159</v>
      </c>
      <c r="D21" s="195"/>
      <c r="E21" s="142" t="s">
        <v>89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26"/>
      <c r="S21" s="26"/>
      <c r="T21" s="26"/>
      <c r="U21" s="26"/>
      <c r="V21" s="26"/>
    </row>
    <row r="22" spans="1:22" s="11" customFormat="1" ht="18.75">
      <c r="A22" s="10"/>
      <c r="B22" s="10"/>
      <c r="C22" s="175" t="s">
        <v>6</v>
      </c>
      <c r="D22" s="175"/>
      <c r="E22" s="66"/>
      <c r="F22" s="196" t="s">
        <v>73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4"/>
      <c r="R22" s="13"/>
      <c r="S22" s="13"/>
      <c r="T22" s="13"/>
      <c r="U22" s="13"/>
      <c r="V22" s="13"/>
    </row>
    <row r="23" spans="1:22" s="11" customFormat="1" ht="9.75" customHeight="1">
      <c r="A23" s="10"/>
      <c r="B23" s="10"/>
      <c r="C23" s="67"/>
      <c r="D23" s="67"/>
      <c r="E23" s="6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</row>
    <row r="24" spans="1:22" s="25" customFormat="1" ht="16.5" customHeight="1">
      <c r="A24" s="24" t="s">
        <v>8</v>
      </c>
      <c r="B24" s="24"/>
      <c r="C24" s="195" t="s">
        <v>90</v>
      </c>
      <c r="D24" s="195"/>
      <c r="E24" s="27" t="s">
        <v>91</v>
      </c>
      <c r="F24" s="197" t="s">
        <v>92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26"/>
      <c r="S24" s="28"/>
      <c r="T24" s="26"/>
      <c r="U24" s="26"/>
      <c r="V24" s="26"/>
    </row>
    <row r="25" spans="1:22" s="11" customFormat="1" ht="22.5">
      <c r="A25" s="10"/>
      <c r="B25" s="10"/>
      <c r="C25" s="193" t="s">
        <v>6</v>
      </c>
      <c r="D25" s="193"/>
      <c r="E25" s="68" t="s">
        <v>81</v>
      </c>
      <c r="F25" s="194" t="s">
        <v>75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5"/>
      <c r="R25" s="13"/>
      <c r="S25" s="13"/>
      <c r="T25" s="13"/>
      <c r="U25" s="13"/>
      <c r="V25" s="13"/>
    </row>
    <row r="26" spans="1:22" s="32" customFormat="1" ht="24" customHeight="1">
      <c r="A26" s="29"/>
      <c r="B26" s="29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40.5" customHeight="1">
      <c r="A27" s="33" t="s">
        <v>9</v>
      </c>
      <c r="B27" s="160" t="s">
        <v>93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34"/>
      <c r="S27" s="34"/>
      <c r="T27" s="34"/>
      <c r="U27" s="34"/>
      <c r="V27" s="34"/>
    </row>
    <row r="28" spans="1:17" s="35" customFormat="1" ht="3.75" customHeight="1">
      <c r="A28" s="36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37"/>
      <c r="P28" s="37"/>
      <c r="Q28" s="37"/>
    </row>
    <row r="29" spans="1:17" s="35" customFormat="1" ht="8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8" s="35" customFormat="1" ht="38.25" customHeight="1">
      <c r="A30" s="36" t="s">
        <v>10</v>
      </c>
      <c r="B30" s="171" t="s">
        <v>11</v>
      </c>
      <c r="C30" s="171"/>
      <c r="D30" s="172"/>
      <c r="E30" s="184" t="s">
        <v>161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39"/>
    </row>
    <row r="31" spans="1:17" s="35" customFormat="1" ht="61.5" customHeight="1">
      <c r="A31" s="36"/>
      <c r="B31" s="38"/>
      <c r="C31" s="38"/>
      <c r="D31" s="38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s="35" customFormat="1" ht="22.5" customHeight="1">
      <c r="A32" s="36" t="s">
        <v>12</v>
      </c>
      <c r="B32" s="171" t="s">
        <v>13</v>
      </c>
      <c r="C32" s="172"/>
      <c r="D32" s="172"/>
      <c r="E32" s="202" t="s">
        <v>94</v>
      </c>
      <c r="F32" s="202"/>
      <c r="G32" s="202"/>
      <c r="H32" s="202"/>
      <c r="I32" s="202"/>
      <c r="J32" s="202"/>
      <c r="K32" s="202"/>
      <c r="L32" s="202"/>
      <c r="M32" s="202"/>
      <c r="N32" s="202"/>
      <c r="O32" s="65"/>
      <c r="P32" s="65"/>
      <c r="Q32" s="65"/>
    </row>
    <row r="33" spans="1:17" s="8" customFormat="1" ht="17.25" customHeight="1">
      <c r="A33" s="20"/>
      <c r="B33" s="19"/>
      <c r="C33" s="19"/>
      <c r="D33" s="9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65"/>
      <c r="P33" s="65"/>
      <c r="Q33" s="65"/>
    </row>
    <row r="34" spans="1:17" s="8" customFormat="1" ht="0.75" customHeight="1">
      <c r="A34" s="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03"/>
      <c r="P34" s="103"/>
      <c r="Q34" s="103"/>
    </row>
    <row r="35" spans="1:11" s="35" customFormat="1" ht="21.75" customHeight="1">
      <c r="A35" s="36" t="s">
        <v>14</v>
      </c>
      <c r="B35" s="161" t="s">
        <v>15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="41" customFormat="1" ht="12.75" customHeight="1" hidden="1">
      <c r="A36" s="40"/>
    </row>
    <row r="37" spans="1:11" s="25" customFormat="1" ht="27.75" customHeight="1">
      <c r="A37" s="42" t="s">
        <v>16</v>
      </c>
      <c r="B37" s="134" t="s">
        <v>64</v>
      </c>
      <c r="C37" s="150"/>
      <c r="D37" s="43" t="s">
        <v>65</v>
      </c>
      <c r="E37" s="126" t="s">
        <v>18</v>
      </c>
      <c r="F37" s="203"/>
      <c r="G37" s="203"/>
      <c r="H37" s="203"/>
      <c r="I37" s="203"/>
      <c r="J37" s="203"/>
      <c r="K37" s="204"/>
    </row>
    <row r="38" spans="1:11" s="25" customFormat="1" ht="22.5" customHeight="1">
      <c r="A38" s="43"/>
      <c r="B38" s="126"/>
      <c r="C38" s="132"/>
      <c r="D38" s="42"/>
      <c r="E38" s="126"/>
      <c r="F38" s="203"/>
      <c r="G38" s="203"/>
      <c r="H38" s="203"/>
      <c r="I38" s="203"/>
      <c r="J38" s="203"/>
      <c r="K38" s="204"/>
    </row>
    <row r="39" spans="1:11" s="25" customFormat="1" ht="21.75" customHeight="1">
      <c r="A39" s="43"/>
      <c r="B39" s="126"/>
      <c r="C39" s="132"/>
      <c r="D39" s="42"/>
      <c r="E39" s="126"/>
      <c r="F39" s="203"/>
      <c r="G39" s="203"/>
      <c r="H39" s="203"/>
      <c r="I39" s="203"/>
      <c r="J39" s="203"/>
      <c r="K39" s="204"/>
    </row>
    <row r="40" spans="1:11" s="41" customFormat="1" ht="36" customHeight="1">
      <c r="A40" s="40" t="s">
        <v>19</v>
      </c>
      <c r="B40" s="189" t="s">
        <v>20</v>
      </c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s="41" customFormat="1" ht="19.5" customHeight="1">
      <c r="A41" s="44"/>
      <c r="J41" s="167" t="s">
        <v>21</v>
      </c>
      <c r="K41" s="167"/>
    </row>
    <row r="42" spans="1:11" s="25" customFormat="1" ht="43.5" customHeight="1">
      <c r="A42" s="205" t="s">
        <v>16</v>
      </c>
      <c r="B42" s="134" t="s">
        <v>64</v>
      </c>
      <c r="C42" s="150"/>
      <c r="D42" s="200" t="s">
        <v>65</v>
      </c>
      <c r="E42" s="149" t="s">
        <v>79</v>
      </c>
      <c r="F42" s="149"/>
      <c r="G42" s="149"/>
      <c r="H42" s="150"/>
      <c r="I42" s="43" t="s">
        <v>22</v>
      </c>
      <c r="J42" s="43" t="s">
        <v>23</v>
      </c>
      <c r="K42" s="43" t="s">
        <v>24</v>
      </c>
    </row>
    <row r="43" spans="1:11" s="25" customFormat="1" ht="1.5" customHeight="1">
      <c r="A43" s="200"/>
      <c r="B43" s="198"/>
      <c r="C43" s="199"/>
      <c r="D43" s="200"/>
      <c r="E43" s="201"/>
      <c r="F43" s="201"/>
      <c r="G43" s="201"/>
      <c r="H43" s="199"/>
      <c r="I43" s="43"/>
      <c r="J43" s="43"/>
      <c r="K43" s="43"/>
    </row>
    <row r="44" spans="1:11" s="12" customFormat="1" ht="15" customHeight="1">
      <c r="A44" s="69">
        <v>1</v>
      </c>
      <c r="B44" s="168">
        <v>2</v>
      </c>
      <c r="C44" s="169"/>
      <c r="D44" s="69">
        <v>3</v>
      </c>
      <c r="E44" s="170">
        <v>4</v>
      </c>
      <c r="F44" s="170"/>
      <c r="G44" s="170"/>
      <c r="H44" s="170"/>
      <c r="I44" s="69">
        <v>5</v>
      </c>
      <c r="J44" s="69">
        <v>6</v>
      </c>
      <c r="K44" s="69">
        <v>7</v>
      </c>
    </row>
    <row r="45" spans="1:11" s="25" customFormat="1" ht="19.5" customHeight="1">
      <c r="A45" s="43"/>
      <c r="B45" s="126"/>
      <c r="C45" s="132"/>
      <c r="D45" s="42"/>
      <c r="E45" s="186" t="s">
        <v>67</v>
      </c>
      <c r="F45" s="187"/>
      <c r="G45" s="187"/>
      <c r="H45" s="188"/>
      <c r="I45" s="45"/>
      <c r="J45" s="45"/>
      <c r="K45" s="45">
        <f>I45+J45</f>
        <v>0</v>
      </c>
    </row>
    <row r="46" spans="1:11" s="25" customFormat="1" ht="63" customHeight="1">
      <c r="A46" s="43"/>
      <c r="B46" s="126">
        <v>2414060</v>
      </c>
      <c r="C46" s="132"/>
      <c r="D46" s="42" t="s">
        <v>91</v>
      </c>
      <c r="E46" s="206" t="s">
        <v>94</v>
      </c>
      <c r="F46" s="207"/>
      <c r="G46" s="207"/>
      <c r="H46" s="208"/>
      <c r="I46" s="45">
        <v>642.2</v>
      </c>
      <c r="J46" s="45">
        <v>19</v>
      </c>
      <c r="K46" s="45">
        <f>I46+J46</f>
        <v>661.2</v>
      </c>
    </row>
    <row r="47" spans="1:11" s="25" customFormat="1" ht="21" customHeight="1" hidden="1">
      <c r="A47" s="43"/>
      <c r="B47" s="126"/>
      <c r="C47" s="132"/>
      <c r="D47" s="42"/>
      <c r="E47" s="186" t="s">
        <v>66</v>
      </c>
      <c r="F47" s="187"/>
      <c r="G47" s="187"/>
      <c r="H47" s="188"/>
      <c r="I47" s="45"/>
      <c r="J47" s="45"/>
      <c r="K47" s="45">
        <f aca="true" t="shared" si="0" ref="K47:K67">I47+J47</f>
        <v>0</v>
      </c>
    </row>
    <row r="48" spans="1:11" s="25" customFormat="1" ht="21" customHeight="1" hidden="1">
      <c r="A48" s="43"/>
      <c r="B48" s="126"/>
      <c r="C48" s="132"/>
      <c r="D48" s="42"/>
      <c r="E48" s="186" t="s">
        <v>67</v>
      </c>
      <c r="F48" s="187"/>
      <c r="G48" s="187"/>
      <c r="H48" s="188"/>
      <c r="I48" s="45"/>
      <c r="J48" s="45"/>
      <c r="K48" s="45">
        <f t="shared" si="0"/>
        <v>0</v>
      </c>
    </row>
    <row r="49" spans="1:11" s="25" customFormat="1" ht="21" customHeight="1" hidden="1">
      <c r="A49" s="43"/>
      <c r="B49" s="126"/>
      <c r="C49" s="132"/>
      <c r="D49" s="42"/>
      <c r="E49" s="186" t="s">
        <v>66</v>
      </c>
      <c r="F49" s="187"/>
      <c r="G49" s="187"/>
      <c r="H49" s="188"/>
      <c r="I49" s="45"/>
      <c r="J49" s="45"/>
      <c r="K49" s="45">
        <f t="shared" si="0"/>
        <v>0</v>
      </c>
    </row>
    <row r="50" spans="1:11" s="25" customFormat="1" ht="21" customHeight="1" hidden="1">
      <c r="A50" s="43"/>
      <c r="B50" s="126"/>
      <c r="C50" s="132"/>
      <c r="D50" s="42"/>
      <c r="E50" s="186" t="s">
        <v>67</v>
      </c>
      <c r="F50" s="187"/>
      <c r="G50" s="187"/>
      <c r="H50" s="188"/>
      <c r="I50" s="45"/>
      <c r="J50" s="45"/>
      <c r="K50" s="45">
        <f t="shared" si="0"/>
        <v>0</v>
      </c>
    </row>
    <row r="51" spans="1:11" s="25" customFormat="1" ht="21" customHeight="1" hidden="1">
      <c r="A51" s="43"/>
      <c r="B51" s="126"/>
      <c r="C51" s="132"/>
      <c r="D51" s="42"/>
      <c r="E51" s="186" t="s">
        <v>66</v>
      </c>
      <c r="F51" s="187"/>
      <c r="G51" s="187"/>
      <c r="H51" s="188"/>
      <c r="I51" s="45"/>
      <c r="J51" s="45"/>
      <c r="K51" s="45">
        <f t="shared" si="0"/>
        <v>0</v>
      </c>
    </row>
    <row r="52" spans="1:11" s="25" customFormat="1" ht="21" customHeight="1" hidden="1">
      <c r="A52" s="43"/>
      <c r="B52" s="126"/>
      <c r="C52" s="132"/>
      <c r="D52" s="42"/>
      <c r="E52" s="186" t="s">
        <v>67</v>
      </c>
      <c r="F52" s="187"/>
      <c r="G52" s="187"/>
      <c r="H52" s="188"/>
      <c r="I52" s="45"/>
      <c r="J52" s="45"/>
      <c r="K52" s="45">
        <f t="shared" si="0"/>
        <v>0</v>
      </c>
    </row>
    <row r="53" spans="1:11" s="25" customFormat="1" ht="21" customHeight="1" hidden="1">
      <c r="A53" s="43"/>
      <c r="B53" s="126"/>
      <c r="C53" s="132"/>
      <c r="D53" s="42"/>
      <c r="E53" s="186" t="s">
        <v>66</v>
      </c>
      <c r="F53" s="187"/>
      <c r="G53" s="187"/>
      <c r="H53" s="188"/>
      <c r="I53" s="45"/>
      <c r="J53" s="45"/>
      <c r="K53" s="45">
        <f t="shared" si="0"/>
        <v>0</v>
      </c>
    </row>
    <row r="54" spans="1:11" s="25" customFormat="1" ht="21" customHeight="1" hidden="1">
      <c r="A54" s="43"/>
      <c r="B54" s="126"/>
      <c r="C54" s="132"/>
      <c r="D54" s="42"/>
      <c r="E54" s="186" t="s">
        <v>67</v>
      </c>
      <c r="F54" s="187"/>
      <c r="G54" s="187"/>
      <c r="H54" s="188"/>
      <c r="I54" s="45"/>
      <c r="J54" s="45"/>
      <c r="K54" s="45">
        <f t="shared" si="0"/>
        <v>0</v>
      </c>
    </row>
    <row r="55" spans="1:11" s="25" customFormat="1" ht="21" customHeight="1" hidden="1">
      <c r="A55" s="43"/>
      <c r="B55" s="126"/>
      <c r="C55" s="132"/>
      <c r="D55" s="42"/>
      <c r="E55" s="186" t="s">
        <v>66</v>
      </c>
      <c r="F55" s="187"/>
      <c r="G55" s="187"/>
      <c r="H55" s="188"/>
      <c r="I55" s="45"/>
      <c r="J55" s="45"/>
      <c r="K55" s="45">
        <f t="shared" si="0"/>
        <v>0</v>
      </c>
    </row>
    <row r="56" spans="1:11" s="25" customFormat="1" ht="21" customHeight="1" hidden="1">
      <c r="A56" s="43"/>
      <c r="B56" s="126"/>
      <c r="C56" s="132"/>
      <c r="D56" s="42"/>
      <c r="E56" s="186" t="s">
        <v>67</v>
      </c>
      <c r="F56" s="187"/>
      <c r="G56" s="187"/>
      <c r="H56" s="188"/>
      <c r="I56" s="45"/>
      <c r="J56" s="45"/>
      <c r="K56" s="45">
        <f t="shared" si="0"/>
        <v>0</v>
      </c>
    </row>
    <row r="57" spans="1:11" s="25" customFormat="1" ht="21" customHeight="1" hidden="1">
      <c r="A57" s="43"/>
      <c r="B57" s="126"/>
      <c r="C57" s="132"/>
      <c r="D57" s="42"/>
      <c r="E57" s="186" t="s">
        <v>66</v>
      </c>
      <c r="F57" s="187"/>
      <c r="G57" s="187"/>
      <c r="H57" s="188"/>
      <c r="I57" s="45"/>
      <c r="J57" s="45"/>
      <c r="K57" s="45">
        <f t="shared" si="0"/>
        <v>0</v>
      </c>
    </row>
    <row r="58" spans="1:11" s="25" customFormat="1" ht="21" customHeight="1" hidden="1">
      <c r="A58" s="43"/>
      <c r="B58" s="126"/>
      <c r="C58" s="132"/>
      <c r="D58" s="42"/>
      <c r="E58" s="186" t="s">
        <v>67</v>
      </c>
      <c r="F58" s="187"/>
      <c r="G58" s="187"/>
      <c r="H58" s="188"/>
      <c r="I58" s="45"/>
      <c r="J58" s="45"/>
      <c r="K58" s="45">
        <f t="shared" si="0"/>
        <v>0</v>
      </c>
    </row>
    <row r="59" spans="1:11" s="25" customFormat="1" ht="21" customHeight="1" hidden="1">
      <c r="A59" s="43"/>
      <c r="B59" s="126"/>
      <c r="C59" s="132"/>
      <c r="D59" s="42"/>
      <c r="E59" s="186" t="s">
        <v>66</v>
      </c>
      <c r="F59" s="187"/>
      <c r="G59" s="187"/>
      <c r="H59" s="188"/>
      <c r="I59" s="45"/>
      <c r="J59" s="45"/>
      <c r="K59" s="45">
        <f t="shared" si="0"/>
        <v>0</v>
      </c>
    </row>
    <row r="60" spans="1:11" s="25" customFormat="1" ht="21" customHeight="1" hidden="1">
      <c r="A60" s="43"/>
      <c r="B60" s="126"/>
      <c r="C60" s="132"/>
      <c r="D60" s="42"/>
      <c r="E60" s="186" t="s">
        <v>67</v>
      </c>
      <c r="F60" s="187"/>
      <c r="G60" s="187"/>
      <c r="H60" s="188"/>
      <c r="I60" s="45"/>
      <c r="J60" s="45"/>
      <c r="K60" s="45">
        <f t="shared" si="0"/>
        <v>0</v>
      </c>
    </row>
    <row r="61" spans="1:11" s="25" customFormat="1" ht="21" customHeight="1" hidden="1">
      <c r="A61" s="43"/>
      <c r="B61" s="126"/>
      <c r="C61" s="132"/>
      <c r="D61" s="42"/>
      <c r="E61" s="186" t="s">
        <v>66</v>
      </c>
      <c r="F61" s="187"/>
      <c r="G61" s="187"/>
      <c r="H61" s="188"/>
      <c r="I61" s="45"/>
      <c r="J61" s="45"/>
      <c r="K61" s="45">
        <f t="shared" si="0"/>
        <v>0</v>
      </c>
    </row>
    <row r="62" spans="1:11" s="25" customFormat="1" ht="21" customHeight="1" hidden="1">
      <c r="A62" s="43"/>
      <c r="B62" s="126"/>
      <c r="C62" s="132"/>
      <c r="D62" s="42"/>
      <c r="E62" s="186" t="s">
        <v>67</v>
      </c>
      <c r="F62" s="187"/>
      <c r="G62" s="187"/>
      <c r="H62" s="188"/>
      <c r="I62" s="45"/>
      <c r="J62" s="45"/>
      <c r="K62" s="45">
        <f t="shared" si="0"/>
        <v>0</v>
      </c>
    </row>
    <row r="63" spans="1:11" s="25" customFormat="1" ht="21" customHeight="1" hidden="1">
      <c r="A63" s="43"/>
      <c r="B63" s="126"/>
      <c r="C63" s="132"/>
      <c r="D63" s="42"/>
      <c r="E63" s="186" t="s">
        <v>66</v>
      </c>
      <c r="F63" s="187"/>
      <c r="G63" s="187"/>
      <c r="H63" s="188"/>
      <c r="I63" s="45"/>
      <c r="J63" s="45"/>
      <c r="K63" s="45">
        <f t="shared" si="0"/>
        <v>0</v>
      </c>
    </row>
    <row r="64" spans="1:11" s="25" customFormat="1" ht="21" customHeight="1" hidden="1">
      <c r="A64" s="43"/>
      <c r="B64" s="126"/>
      <c r="C64" s="132"/>
      <c r="D64" s="42"/>
      <c r="E64" s="186" t="s">
        <v>67</v>
      </c>
      <c r="F64" s="187"/>
      <c r="G64" s="187"/>
      <c r="H64" s="188"/>
      <c r="I64" s="45"/>
      <c r="J64" s="45"/>
      <c r="K64" s="45">
        <f t="shared" si="0"/>
        <v>0</v>
      </c>
    </row>
    <row r="65" spans="1:11" s="25" customFormat="1" ht="21" customHeight="1" hidden="1">
      <c r="A65" s="43"/>
      <c r="B65" s="126"/>
      <c r="C65" s="132"/>
      <c r="D65" s="42"/>
      <c r="E65" s="186" t="s">
        <v>66</v>
      </c>
      <c r="F65" s="187"/>
      <c r="G65" s="187"/>
      <c r="H65" s="188"/>
      <c r="I65" s="45"/>
      <c r="J65" s="45"/>
      <c r="K65" s="45">
        <f t="shared" si="0"/>
        <v>0</v>
      </c>
    </row>
    <row r="66" spans="1:11" s="25" customFormat="1" ht="21" customHeight="1" hidden="1">
      <c r="A66" s="43"/>
      <c r="B66" s="126"/>
      <c r="C66" s="132"/>
      <c r="D66" s="42"/>
      <c r="E66" s="186" t="s">
        <v>67</v>
      </c>
      <c r="F66" s="187"/>
      <c r="G66" s="187"/>
      <c r="H66" s="188"/>
      <c r="I66" s="45"/>
      <c r="J66" s="45"/>
      <c r="K66" s="45">
        <f t="shared" si="0"/>
        <v>0</v>
      </c>
    </row>
    <row r="67" spans="1:11" s="25" customFormat="1" ht="20.25" customHeight="1">
      <c r="A67" s="43"/>
      <c r="B67" s="126"/>
      <c r="C67" s="132"/>
      <c r="D67" s="42"/>
      <c r="E67" s="186" t="s">
        <v>31</v>
      </c>
      <c r="F67" s="187"/>
      <c r="G67" s="187"/>
      <c r="H67" s="188"/>
      <c r="I67" s="45">
        <f>I46</f>
        <v>642.2</v>
      </c>
      <c r="J67" s="45">
        <f>J46</f>
        <v>19</v>
      </c>
      <c r="K67" s="45">
        <f t="shared" si="0"/>
        <v>661.2</v>
      </c>
    </row>
    <row r="68" spans="1:11" s="41" customFormat="1" ht="14.25" customHeight="1">
      <c r="A68" s="44"/>
      <c r="I68" s="46"/>
      <c r="J68" s="46"/>
      <c r="K68" s="46"/>
    </row>
    <row r="69" spans="1:17" s="41" customFormat="1" ht="15.75" customHeight="1">
      <c r="A69" s="40" t="s">
        <v>25</v>
      </c>
      <c r="B69" s="212" t="s">
        <v>26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47"/>
      <c r="M69" s="47"/>
      <c r="N69" s="47"/>
      <c r="O69" s="47"/>
      <c r="P69" s="47"/>
      <c r="Q69" s="47"/>
    </row>
    <row r="70" spans="1:17" s="48" customFormat="1" ht="15.75" customHeight="1">
      <c r="A70" s="44"/>
      <c r="B70" s="46"/>
      <c r="C70" s="46"/>
      <c r="D70" s="46"/>
      <c r="E70" s="46"/>
      <c r="F70" s="46"/>
      <c r="G70" s="46"/>
      <c r="H70" s="46"/>
      <c r="I70" s="41"/>
      <c r="J70" s="41"/>
      <c r="K70" s="167" t="s">
        <v>21</v>
      </c>
      <c r="L70" s="167"/>
      <c r="M70" s="46"/>
      <c r="N70" s="46"/>
      <c r="O70" s="46"/>
      <c r="P70" s="46"/>
      <c r="Q70" s="46"/>
    </row>
    <row r="71" spans="1:13" s="41" customFormat="1" ht="45.75" customHeight="1">
      <c r="A71" s="200" t="s">
        <v>27</v>
      </c>
      <c r="B71" s="209"/>
      <c r="C71" s="209"/>
      <c r="D71" s="209"/>
      <c r="E71" s="209"/>
      <c r="F71" s="209"/>
      <c r="G71" s="209"/>
      <c r="H71" s="43" t="s">
        <v>64</v>
      </c>
      <c r="I71" s="43" t="s">
        <v>22</v>
      </c>
      <c r="J71" s="43" t="s">
        <v>23</v>
      </c>
      <c r="K71" s="43" t="s">
        <v>24</v>
      </c>
      <c r="L71" s="49" t="s">
        <v>49</v>
      </c>
      <c r="M71" s="49" t="s">
        <v>50</v>
      </c>
    </row>
    <row r="72" spans="1:13" s="12" customFormat="1" ht="20.25" customHeight="1">
      <c r="A72" s="210">
        <v>1</v>
      </c>
      <c r="B72" s="211"/>
      <c r="C72" s="211"/>
      <c r="D72" s="211"/>
      <c r="E72" s="211"/>
      <c r="F72" s="211"/>
      <c r="G72" s="211"/>
      <c r="H72" s="70">
        <v>2</v>
      </c>
      <c r="I72" s="69">
        <v>3</v>
      </c>
      <c r="J72" s="71" t="s">
        <v>71</v>
      </c>
      <c r="K72" s="71" t="s">
        <v>72</v>
      </c>
      <c r="L72" s="71">
        <v>3</v>
      </c>
      <c r="M72" s="71">
        <v>4</v>
      </c>
    </row>
    <row r="73" spans="1:13" s="25" customFormat="1" ht="21" customHeight="1">
      <c r="A73" s="191" t="s">
        <v>68</v>
      </c>
      <c r="B73" s="192"/>
      <c r="C73" s="192"/>
      <c r="D73" s="192"/>
      <c r="E73" s="192"/>
      <c r="F73" s="192"/>
      <c r="G73" s="192"/>
      <c r="H73" s="51"/>
      <c r="I73" s="52"/>
      <c r="J73" s="52"/>
      <c r="K73" s="45">
        <f>I73+J73</f>
        <v>0</v>
      </c>
      <c r="L73" s="52"/>
      <c r="M73" s="45">
        <f>J73+L73</f>
        <v>0</v>
      </c>
    </row>
    <row r="74" spans="1:13" s="25" customFormat="1" ht="15" customHeight="1">
      <c r="A74" s="191" t="s">
        <v>28</v>
      </c>
      <c r="B74" s="192"/>
      <c r="C74" s="192"/>
      <c r="D74" s="192"/>
      <c r="E74" s="192"/>
      <c r="F74" s="192"/>
      <c r="G74" s="192"/>
      <c r="H74" s="51"/>
      <c r="I74" s="52"/>
      <c r="J74" s="52"/>
      <c r="K74" s="45">
        <f>I74+J74</f>
        <v>0</v>
      </c>
      <c r="L74" s="52"/>
      <c r="M74" s="45">
        <f>J74+L74</f>
        <v>0</v>
      </c>
    </row>
    <row r="75" spans="1:13" s="25" customFormat="1" ht="15" customHeight="1">
      <c r="A75" s="191" t="s">
        <v>29</v>
      </c>
      <c r="B75" s="192"/>
      <c r="C75" s="192"/>
      <c r="D75" s="192"/>
      <c r="E75" s="192"/>
      <c r="F75" s="192"/>
      <c r="G75" s="192"/>
      <c r="H75" s="51"/>
      <c r="I75" s="52"/>
      <c r="J75" s="52"/>
      <c r="K75" s="45">
        <f>I75+J75</f>
        <v>0</v>
      </c>
      <c r="L75" s="52"/>
      <c r="M75" s="45">
        <f>J75+L75</f>
        <v>0</v>
      </c>
    </row>
    <row r="76" spans="1:13" s="25" customFormat="1" ht="15" customHeight="1">
      <c r="A76" s="191" t="s">
        <v>30</v>
      </c>
      <c r="B76" s="192"/>
      <c r="C76" s="192"/>
      <c r="D76" s="192"/>
      <c r="E76" s="192"/>
      <c r="F76" s="192"/>
      <c r="G76" s="192"/>
      <c r="H76" s="51"/>
      <c r="I76" s="52"/>
      <c r="J76" s="52"/>
      <c r="K76" s="45">
        <f>I76+J76</f>
        <v>0</v>
      </c>
      <c r="L76" s="52"/>
      <c r="M76" s="45">
        <f>J76+L76</f>
        <v>0</v>
      </c>
    </row>
    <row r="77" spans="1:13" s="25" customFormat="1" ht="15" customHeight="1">
      <c r="A77" s="191" t="s">
        <v>31</v>
      </c>
      <c r="B77" s="192"/>
      <c r="C77" s="192"/>
      <c r="D77" s="192"/>
      <c r="E77" s="192"/>
      <c r="F77" s="192"/>
      <c r="G77" s="192"/>
      <c r="H77" s="51"/>
      <c r="I77" s="52"/>
      <c r="J77" s="52"/>
      <c r="K77" s="45">
        <f>I77+J77</f>
        <v>0</v>
      </c>
      <c r="L77" s="52"/>
      <c r="M77" s="52"/>
    </row>
    <row r="78" spans="1:11" s="41" customFormat="1" ht="44.25" customHeight="1">
      <c r="A78" s="40" t="s">
        <v>32</v>
      </c>
      <c r="B78" s="189" t="s">
        <v>33</v>
      </c>
      <c r="C78" s="190"/>
      <c r="D78" s="190"/>
      <c r="E78" s="190"/>
      <c r="F78" s="190"/>
      <c r="G78" s="190"/>
      <c r="H78" s="190"/>
      <c r="I78" s="190"/>
      <c r="J78" s="190"/>
      <c r="K78" s="190"/>
    </row>
    <row r="79" s="41" customFormat="1" ht="18.75">
      <c r="A79" s="44"/>
    </row>
    <row r="80" spans="1:17" s="25" customFormat="1" ht="38.25" customHeight="1">
      <c r="A80" s="43" t="s">
        <v>16</v>
      </c>
      <c r="B80" s="53" t="s">
        <v>64</v>
      </c>
      <c r="C80" s="126" t="s">
        <v>34</v>
      </c>
      <c r="D80" s="132"/>
      <c r="E80" s="43" t="s">
        <v>35</v>
      </c>
      <c r="F80" s="126" t="s">
        <v>36</v>
      </c>
      <c r="G80" s="131"/>
      <c r="H80" s="132"/>
      <c r="I80" s="162" t="s">
        <v>37</v>
      </c>
      <c r="J80" s="163"/>
      <c r="K80" s="164"/>
      <c r="L80" s="162" t="s">
        <v>69</v>
      </c>
      <c r="M80" s="163"/>
      <c r="N80" s="164"/>
      <c r="O80" s="126" t="s">
        <v>70</v>
      </c>
      <c r="P80" s="131"/>
      <c r="Q80" s="132"/>
    </row>
    <row r="81" spans="1:17" s="25" customFormat="1" ht="17.25" customHeight="1">
      <c r="A81" s="50">
        <v>1</v>
      </c>
      <c r="B81" s="54">
        <v>2</v>
      </c>
      <c r="C81" s="126">
        <v>3</v>
      </c>
      <c r="D81" s="132"/>
      <c r="E81" s="43">
        <v>4</v>
      </c>
      <c r="F81" s="126">
        <v>5</v>
      </c>
      <c r="G81" s="131"/>
      <c r="H81" s="132"/>
      <c r="I81" s="162">
        <v>6</v>
      </c>
      <c r="J81" s="163"/>
      <c r="K81" s="164"/>
      <c r="L81" s="50"/>
      <c r="M81" s="50"/>
      <c r="N81" s="50"/>
      <c r="O81" s="126">
        <v>7</v>
      </c>
      <c r="P81" s="131"/>
      <c r="Q81" s="132"/>
    </row>
    <row r="82" spans="1:17" s="25" customFormat="1" ht="30.75" customHeight="1">
      <c r="A82" s="43"/>
      <c r="B82" s="43"/>
      <c r="C82" s="140"/>
      <c r="D82" s="141"/>
      <c r="E82" s="141"/>
      <c r="F82" s="141"/>
      <c r="G82" s="141"/>
      <c r="H82" s="154"/>
      <c r="I82" s="126"/>
      <c r="J82" s="131"/>
      <c r="K82" s="132"/>
      <c r="L82" s="43"/>
      <c r="M82" s="43"/>
      <c r="N82" s="43"/>
      <c r="O82" s="126"/>
      <c r="P82" s="131"/>
      <c r="Q82" s="132"/>
    </row>
    <row r="83" spans="1:17" s="25" customFormat="1" ht="80.25" customHeight="1">
      <c r="A83" s="43"/>
      <c r="B83" s="43">
        <v>2414060</v>
      </c>
      <c r="C83" s="140" t="s">
        <v>168</v>
      </c>
      <c r="D83" s="141"/>
      <c r="E83" s="141"/>
      <c r="F83" s="141"/>
      <c r="G83" s="141"/>
      <c r="H83" s="154"/>
      <c r="I83" s="126"/>
      <c r="J83" s="131"/>
      <c r="K83" s="132"/>
      <c r="L83" s="43"/>
      <c r="M83" s="43"/>
      <c r="N83" s="43"/>
      <c r="O83" s="126"/>
      <c r="P83" s="131"/>
      <c r="Q83" s="132"/>
    </row>
    <row r="84" spans="1:17" s="25" customFormat="1" ht="20.25" customHeight="1">
      <c r="A84" s="43">
        <v>1</v>
      </c>
      <c r="B84" s="43"/>
      <c r="C84" s="140" t="s">
        <v>38</v>
      </c>
      <c r="D84" s="141"/>
      <c r="E84" s="141"/>
      <c r="F84" s="141"/>
      <c r="G84" s="141"/>
      <c r="H84" s="154"/>
      <c r="I84" s="126"/>
      <c r="J84" s="131"/>
      <c r="K84" s="132"/>
      <c r="L84" s="43"/>
      <c r="M84" s="43"/>
      <c r="N84" s="43"/>
      <c r="O84" s="126"/>
      <c r="P84" s="131"/>
      <c r="Q84" s="132"/>
    </row>
    <row r="85" spans="1:17" s="25" customFormat="1" ht="84.75" customHeight="1">
      <c r="A85" s="43"/>
      <c r="B85" s="43"/>
      <c r="C85" s="129" t="s">
        <v>166</v>
      </c>
      <c r="D85" s="130"/>
      <c r="E85" s="43" t="s">
        <v>95</v>
      </c>
      <c r="F85" s="134" t="s">
        <v>219</v>
      </c>
      <c r="G85" s="135"/>
      <c r="H85" s="136"/>
      <c r="I85" s="126">
        <v>3</v>
      </c>
      <c r="J85" s="131"/>
      <c r="K85" s="132"/>
      <c r="L85" s="43"/>
      <c r="M85" s="43"/>
      <c r="N85" s="43"/>
      <c r="O85" s="126"/>
      <c r="P85" s="131"/>
      <c r="Q85" s="132"/>
    </row>
    <row r="86" spans="1:17" s="25" customFormat="1" ht="42" customHeight="1">
      <c r="A86" s="43"/>
      <c r="B86" s="43"/>
      <c r="C86" s="129" t="s">
        <v>167</v>
      </c>
      <c r="D86" s="130"/>
      <c r="E86" s="43" t="s">
        <v>95</v>
      </c>
      <c r="F86" s="134" t="s">
        <v>253</v>
      </c>
      <c r="G86" s="135"/>
      <c r="H86" s="136"/>
      <c r="I86" s="137">
        <v>4.5</v>
      </c>
      <c r="J86" s="138"/>
      <c r="K86" s="139"/>
      <c r="L86" s="55">
        <v>486</v>
      </c>
      <c r="M86" s="55"/>
      <c r="N86" s="55">
        <f aca="true" t="shared" si="1" ref="N86:N92">L86</f>
        <v>486</v>
      </c>
      <c r="O86" s="137"/>
      <c r="P86" s="138"/>
      <c r="Q86" s="139"/>
    </row>
    <row r="87" spans="1:17" s="25" customFormat="1" ht="46.5" customHeight="1">
      <c r="A87" s="43"/>
      <c r="B87" s="43"/>
      <c r="C87" s="129" t="s">
        <v>96</v>
      </c>
      <c r="D87" s="130"/>
      <c r="E87" s="43" t="s">
        <v>95</v>
      </c>
      <c r="F87" s="134" t="s">
        <v>253</v>
      </c>
      <c r="G87" s="135"/>
      <c r="H87" s="136"/>
      <c r="I87" s="108"/>
      <c r="J87" s="115">
        <v>3.75</v>
      </c>
      <c r="K87" s="110"/>
      <c r="L87" s="55"/>
      <c r="M87" s="55"/>
      <c r="N87" s="55"/>
      <c r="O87" s="108"/>
      <c r="P87" s="109"/>
      <c r="Q87" s="110"/>
    </row>
    <row r="88" spans="1:17" s="25" customFormat="1" ht="56.25" customHeight="1">
      <c r="A88" s="43"/>
      <c r="B88" s="43"/>
      <c r="C88" s="129" t="s">
        <v>97</v>
      </c>
      <c r="D88" s="130"/>
      <c r="E88" s="43" t="s">
        <v>95</v>
      </c>
      <c r="F88" s="134" t="s">
        <v>253</v>
      </c>
      <c r="G88" s="135"/>
      <c r="H88" s="136"/>
      <c r="I88" s="225">
        <v>0.75</v>
      </c>
      <c r="J88" s="226"/>
      <c r="K88" s="227"/>
      <c r="L88" s="55">
        <v>78.25</v>
      </c>
      <c r="M88" s="55"/>
      <c r="N88" s="55">
        <f t="shared" si="1"/>
        <v>78.25</v>
      </c>
      <c r="O88" s="137"/>
      <c r="P88" s="138"/>
      <c r="Q88" s="139"/>
    </row>
    <row r="89" spans="1:17" s="25" customFormat="1" ht="20.25" customHeight="1" hidden="1">
      <c r="A89" s="43"/>
      <c r="B89" s="43"/>
      <c r="C89" s="129" t="s">
        <v>30</v>
      </c>
      <c r="D89" s="130"/>
      <c r="E89" s="56"/>
      <c r="F89" s="134"/>
      <c r="G89" s="135"/>
      <c r="H89" s="136"/>
      <c r="I89" s="137"/>
      <c r="J89" s="138"/>
      <c r="K89" s="139"/>
      <c r="L89" s="55">
        <v>19</v>
      </c>
      <c r="M89" s="55"/>
      <c r="N89" s="55">
        <f t="shared" si="1"/>
        <v>19</v>
      </c>
      <c r="O89" s="137"/>
      <c r="P89" s="138"/>
      <c r="Q89" s="139"/>
    </row>
    <row r="90" spans="1:17" s="25" customFormat="1" ht="9.75" customHeight="1" hidden="1">
      <c r="A90" s="43"/>
      <c r="B90" s="43"/>
      <c r="C90" s="129" t="s">
        <v>30</v>
      </c>
      <c r="D90" s="130"/>
      <c r="E90" s="56"/>
      <c r="F90" s="134"/>
      <c r="G90" s="135"/>
      <c r="H90" s="136"/>
      <c r="I90" s="137"/>
      <c r="J90" s="138"/>
      <c r="K90" s="139"/>
      <c r="L90" s="55">
        <v>25</v>
      </c>
      <c r="M90" s="55"/>
      <c r="N90" s="55">
        <f t="shared" si="1"/>
        <v>25</v>
      </c>
      <c r="O90" s="137"/>
      <c r="P90" s="138"/>
      <c r="Q90" s="139"/>
    </row>
    <row r="91" spans="1:17" s="25" customFormat="1" ht="12.75" customHeight="1" hidden="1">
      <c r="A91" s="43"/>
      <c r="B91" s="43"/>
      <c r="C91" s="129"/>
      <c r="D91" s="130"/>
      <c r="E91" s="56"/>
      <c r="F91" s="134"/>
      <c r="G91" s="135"/>
      <c r="H91" s="136"/>
      <c r="I91" s="137"/>
      <c r="J91" s="138"/>
      <c r="K91" s="139"/>
      <c r="L91" s="55">
        <v>12130.3</v>
      </c>
      <c r="M91" s="55"/>
      <c r="N91" s="55">
        <f t="shared" si="1"/>
        <v>12130.3</v>
      </c>
      <c r="O91" s="137"/>
      <c r="P91" s="138"/>
      <c r="Q91" s="139"/>
    </row>
    <row r="92" spans="1:17" s="25" customFormat="1" ht="12.75" customHeight="1" hidden="1">
      <c r="A92" s="43"/>
      <c r="B92" s="43"/>
      <c r="C92" s="140"/>
      <c r="D92" s="154"/>
      <c r="E92" s="43"/>
      <c r="F92" s="134"/>
      <c r="G92" s="135"/>
      <c r="H92" s="136"/>
      <c r="I92" s="137"/>
      <c r="J92" s="138"/>
      <c r="K92" s="139"/>
      <c r="L92" s="55">
        <v>2329.9</v>
      </c>
      <c r="M92" s="55"/>
      <c r="N92" s="55">
        <f t="shared" si="1"/>
        <v>2329.9</v>
      </c>
      <c r="O92" s="137"/>
      <c r="P92" s="138"/>
      <c r="Q92" s="139"/>
    </row>
    <row r="93" spans="1:17" s="25" customFormat="1" ht="27.75" customHeight="1" hidden="1">
      <c r="A93" s="43"/>
      <c r="B93" s="43"/>
      <c r="C93" s="129"/>
      <c r="D93" s="130"/>
      <c r="E93" s="56"/>
      <c r="F93" s="134"/>
      <c r="G93" s="135"/>
      <c r="H93" s="136"/>
      <c r="I93" s="137"/>
      <c r="J93" s="138"/>
      <c r="K93" s="139"/>
      <c r="L93" s="55"/>
      <c r="M93" s="55"/>
      <c r="N93" s="55"/>
      <c r="O93" s="137"/>
      <c r="P93" s="138"/>
      <c r="Q93" s="139"/>
    </row>
    <row r="94" spans="1:17" s="25" customFormat="1" ht="18.75" customHeight="1" hidden="1">
      <c r="A94" s="43"/>
      <c r="B94" s="43"/>
      <c r="C94" s="129"/>
      <c r="D94" s="130"/>
      <c r="E94" s="56"/>
      <c r="F94" s="134"/>
      <c r="G94" s="135"/>
      <c r="H94" s="136"/>
      <c r="I94" s="137"/>
      <c r="J94" s="138"/>
      <c r="K94" s="139"/>
      <c r="L94" s="55">
        <v>47600</v>
      </c>
      <c r="M94" s="55"/>
      <c r="N94" s="55">
        <f>L94</f>
        <v>47600</v>
      </c>
      <c r="O94" s="137"/>
      <c r="P94" s="138"/>
      <c r="Q94" s="139"/>
    </row>
    <row r="95" spans="1:17" s="25" customFormat="1" ht="12.75" customHeight="1" hidden="1">
      <c r="A95" s="43"/>
      <c r="B95" s="43"/>
      <c r="C95" s="157"/>
      <c r="D95" s="157"/>
      <c r="E95" s="43"/>
      <c r="F95" s="134"/>
      <c r="G95" s="135"/>
      <c r="H95" s="136"/>
      <c r="I95" s="137"/>
      <c r="J95" s="138"/>
      <c r="K95" s="139"/>
      <c r="L95" s="55">
        <v>68000</v>
      </c>
      <c r="M95" s="55"/>
      <c r="N95" s="55">
        <f>L95</f>
        <v>68000</v>
      </c>
      <c r="O95" s="159"/>
      <c r="P95" s="159"/>
      <c r="Q95" s="159"/>
    </row>
    <row r="96" spans="1:17" s="25" customFormat="1" ht="12.75" customHeight="1" hidden="1">
      <c r="A96" s="43"/>
      <c r="B96" s="43"/>
      <c r="C96" s="158"/>
      <c r="D96" s="158"/>
      <c r="E96" s="43"/>
      <c r="F96" s="134"/>
      <c r="G96" s="135"/>
      <c r="H96" s="136"/>
      <c r="I96" s="137"/>
      <c r="J96" s="138"/>
      <c r="K96" s="139"/>
      <c r="L96" s="55"/>
      <c r="M96" s="55"/>
      <c r="N96" s="55"/>
      <c r="O96" s="137"/>
      <c r="P96" s="138"/>
      <c r="Q96" s="139"/>
    </row>
    <row r="97" spans="1:17" s="25" customFormat="1" ht="18.75" customHeight="1">
      <c r="A97" s="43">
        <v>2</v>
      </c>
      <c r="B97" s="43"/>
      <c r="C97" s="140" t="s">
        <v>39</v>
      </c>
      <c r="D97" s="155"/>
      <c r="E97" s="155"/>
      <c r="F97" s="155"/>
      <c r="G97" s="155"/>
      <c r="H97" s="156"/>
      <c r="I97" s="126"/>
      <c r="J97" s="131"/>
      <c r="K97" s="132"/>
      <c r="L97" s="43">
        <v>85</v>
      </c>
      <c r="M97" s="43"/>
      <c r="N97" s="43">
        <f>L97</f>
        <v>85</v>
      </c>
      <c r="O97" s="126"/>
      <c r="P97" s="131"/>
      <c r="Q97" s="132"/>
    </row>
    <row r="98" spans="1:17" s="25" customFormat="1" ht="38.25" customHeight="1">
      <c r="A98" s="43"/>
      <c r="B98" s="43"/>
      <c r="C98" s="129" t="s">
        <v>98</v>
      </c>
      <c r="D98" s="130"/>
      <c r="E98" s="43" t="s">
        <v>99</v>
      </c>
      <c r="F98" s="134" t="s">
        <v>224</v>
      </c>
      <c r="G98" s="135"/>
      <c r="H98" s="136"/>
      <c r="I98" s="126">
        <v>2.1</v>
      </c>
      <c r="J98" s="131"/>
      <c r="K98" s="132"/>
      <c r="L98" s="57"/>
      <c r="M98" s="43"/>
      <c r="N98" s="43"/>
      <c r="O98" s="126"/>
      <c r="P98" s="131"/>
      <c r="Q98" s="132"/>
    </row>
    <row r="99" spans="1:17" s="25" customFormat="1" ht="37.5" customHeight="1">
      <c r="A99" s="43"/>
      <c r="B99" s="43"/>
      <c r="C99" s="129" t="s">
        <v>100</v>
      </c>
      <c r="D99" s="130"/>
      <c r="E99" s="43" t="s">
        <v>101</v>
      </c>
      <c r="F99" s="134" t="s">
        <v>211</v>
      </c>
      <c r="G99" s="135"/>
      <c r="H99" s="136"/>
      <c r="I99" s="126">
        <v>32.1</v>
      </c>
      <c r="J99" s="131"/>
      <c r="K99" s="132"/>
      <c r="L99" s="55"/>
      <c r="M99" s="55"/>
      <c r="N99" s="55"/>
      <c r="O99" s="126"/>
      <c r="P99" s="131"/>
      <c r="Q99" s="132"/>
    </row>
    <row r="100" spans="1:17" s="25" customFormat="1" ht="18.75" customHeight="1">
      <c r="A100" s="43"/>
      <c r="B100" s="43"/>
      <c r="C100" s="129" t="s">
        <v>100</v>
      </c>
      <c r="D100" s="130"/>
      <c r="E100" s="43" t="s">
        <v>102</v>
      </c>
      <c r="F100" s="134" t="s">
        <v>220</v>
      </c>
      <c r="G100" s="135"/>
      <c r="H100" s="136"/>
      <c r="I100" s="53"/>
      <c r="J100" s="112">
        <v>268.6</v>
      </c>
      <c r="K100" s="111"/>
      <c r="L100" s="57"/>
      <c r="M100" s="43"/>
      <c r="N100" s="43"/>
      <c r="O100" s="137"/>
      <c r="P100" s="138"/>
      <c r="Q100" s="139"/>
    </row>
    <row r="101" spans="1:17" s="25" customFormat="1" ht="20.25" customHeight="1" hidden="1">
      <c r="A101" s="43"/>
      <c r="B101" s="43"/>
      <c r="C101" s="129" t="s">
        <v>30</v>
      </c>
      <c r="D101" s="130"/>
      <c r="E101" s="43"/>
      <c r="F101" s="134"/>
      <c r="G101" s="135"/>
      <c r="H101" s="136"/>
      <c r="I101" s="126"/>
      <c r="J101" s="131"/>
      <c r="K101" s="132"/>
      <c r="L101" s="58"/>
      <c r="M101" s="43"/>
      <c r="N101" s="55"/>
      <c r="O101" s="126"/>
      <c r="P101" s="131"/>
      <c r="Q101" s="132"/>
    </row>
    <row r="102" spans="1:17" s="25" customFormat="1" ht="14.25" customHeight="1" hidden="1">
      <c r="A102" s="43"/>
      <c r="B102" s="43"/>
      <c r="C102" s="129" t="s">
        <v>30</v>
      </c>
      <c r="D102" s="130"/>
      <c r="E102" s="56"/>
      <c r="F102" s="134"/>
      <c r="G102" s="135"/>
      <c r="H102" s="136"/>
      <c r="I102" s="126"/>
      <c r="J102" s="131"/>
      <c r="K102" s="132"/>
      <c r="L102" s="58"/>
      <c r="M102" s="43"/>
      <c r="N102" s="55"/>
      <c r="O102" s="126"/>
      <c r="P102" s="131"/>
      <c r="Q102" s="132"/>
    </row>
    <row r="103" spans="1:17" s="25" customFormat="1" ht="15" customHeight="1" hidden="1">
      <c r="A103" s="43"/>
      <c r="B103" s="43"/>
      <c r="C103" s="216"/>
      <c r="D103" s="217"/>
      <c r="E103" s="59"/>
      <c r="F103" s="134"/>
      <c r="G103" s="135"/>
      <c r="H103" s="136"/>
      <c r="I103" s="134"/>
      <c r="J103" s="149"/>
      <c r="K103" s="150"/>
      <c r="L103" s="49"/>
      <c r="M103" s="49"/>
      <c r="N103" s="49"/>
      <c r="O103" s="134"/>
      <c r="P103" s="149"/>
      <c r="Q103" s="150"/>
    </row>
    <row r="104" spans="1:19" s="25" customFormat="1" ht="12" customHeight="1" hidden="1">
      <c r="A104" s="60"/>
      <c r="B104" s="43"/>
      <c r="C104" s="61" t="s">
        <v>80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3"/>
    </row>
    <row r="105" spans="1:19" s="25" customFormat="1" ht="44.25" customHeight="1">
      <c r="A105" s="60"/>
      <c r="B105" s="43"/>
      <c r="C105" s="129" t="s">
        <v>222</v>
      </c>
      <c r="D105" s="133"/>
      <c r="E105" s="43" t="s">
        <v>101</v>
      </c>
      <c r="F105" s="134" t="s">
        <v>221</v>
      </c>
      <c r="G105" s="135"/>
      <c r="H105" s="136"/>
      <c r="I105" s="121"/>
      <c r="J105" s="112">
        <v>0.19</v>
      </c>
      <c r="K105" s="117"/>
      <c r="L105" s="62"/>
      <c r="M105" s="62"/>
      <c r="N105" s="62"/>
      <c r="O105" s="62"/>
      <c r="P105" s="62"/>
      <c r="Q105" s="62"/>
      <c r="R105" s="63"/>
      <c r="S105" s="63"/>
    </row>
    <row r="106" spans="1:19" s="25" customFormat="1" ht="44.25" customHeight="1">
      <c r="A106" s="60"/>
      <c r="B106" s="43"/>
      <c r="C106" s="129" t="s">
        <v>169</v>
      </c>
      <c r="D106" s="133"/>
      <c r="E106" s="43" t="s">
        <v>102</v>
      </c>
      <c r="F106" s="134" t="s">
        <v>221</v>
      </c>
      <c r="G106" s="135"/>
      <c r="H106" s="136"/>
      <c r="I106" s="121"/>
      <c r="J106" s="109">
        <v>19</v>
      </c>
      <c r="K106" s="117"/>
      <c r="L106" s="62"/>
      <c r="M106" s="62"/>
      <c r="N106" s="62"/>
      <c r="O106" s="62"/>
      <c r="P106" s="62"/>
      <c r="Q106" s="62"/>
      <c r="R106" s="63"/>
      <c r="S106" s="63"/>
    </row>
    <row r="107" spans="1:19" s="25" customFormat="1" ht="44.25" customHeight="1">
      <c r="A107" s="60"/>
      <c r="B107" s="43"/>
      <c r="C107" s="129" t="s">
        <v>170</v>
      </c>
      <c r="D107" s="133"/>
      <c r="E107" s="43" t="s">
        <v>101</v>
      </c>
      <c r="F107" s="134" t="s">
        <v>224</v>
      </c>
      <c r="G107" s="135"/>
      <c r="H107" s="136"/>
      <c r="I107" s="121"/>
      <c r="J107" s="112">
        <v>0.5</v>
      </c>
      <c r="K107" s="117"/>
      <c r="L107" s="62"/>
      <c r="M107" s="62"/>
      <c r="N107" s="62"/>
      <c r="O107" s="62"/>
      <c r="P107" s="62"/>
      <c r="Q107" s="62"/>
      <c r="R107" s="63"/>
      <c r="S107" s="63"/>
    </row>
    <row r="108" spans="1:19" s="25" customFormat="1" ht="44.25" customHeight="1">
      <c r="A108" s="60"/>
      <c r="B108" s="43"/>
      <c r="C108" s="129" t="s">
        <v>170</v>
      </c>
      <c r="D108" s="133"/>
      <c r="E108" s="43" t="s">
        <v>102</v>
      </c>
      <c r="F108" s="134" t="s">
        <v>224</v>
      </c>
      <c r="G108" s="135"/>
      <c r="H108" s="136"/>
      <c r="I108" s="121"/>
      <c r="J108" s="112">
        <v>2.5</v>
      </c>
      <c r="K108" s="117"/>
      <c r="L108" s="62"/>
      <c r="M108" s="62"/>
      <c r="N108" s="62"/>
      <c r="O108" s="62"/>
      <c r="P108" s="62"/>
      <c r="Q108" s="62"/>
      <c r="R108" s="63"/>
      <c r="S108" s="63"/>
    </row>
    <row r="109" spans="1:19" s="25" customFormat="1" ht="36.75" customHeight="1">
      <c r="A109" s="60"/>
      <c r="B109" s="43"/>
      <c r="C109" s="129" t="s">
        <v>103</v>
      </c>
      <c r="D109" s="223"/>
      <c r="E109" s="43" t="s">
        <v>95</v>
      </c>
      <c r="F109" s="134" t="s">
        <v>224</v>
      </c>
      <c r="G109" s="135"/>
      <c r="H109" s="136"/>
      <c r="I109" s="126">
        <v>37500</v>
      </c>
      <c r="J109" s="131"/>
      <c r="K109" s="132"/>
      <c r="L109" s="62"/>
      <c r="M109" s="62"/>
      <c r="N109" s="62"/>
      <c r="O109" s="62"/>
      <c r="P109" s="62"/>
      <c r="Q109" s="62"/>
      <c r="R109" s="63"/>
      <c r="S109" s="63"/>
    </row>
    <row r="110" spans="1:17" s="25" customFormat="1" ht="19.5" customHeight="1">
      <c r="A110" s="43">
        <v>3</v>
      </c>
      <c r="B110" s="43"/>
      <c r="C110" s="140" t="s">
        <v>40</v>
      </c>
      <c r="D110" s="141"/>
      <c r="E110" s="141"/>
      <c r="F110" s="141"/>
      <c r="G110" s="141"/>
      <c r="H110" s="154"/>
      <c r="I110" s="126"/>
      <c r="J110" s="131"/>
      <c r="K110" s="132"/>
      <c r="L110" s="43">
        <v>1</v>
      </c>
      <c r="M110" s="43"/>
      <c r="N110" s="43">
        <f>L110</f>
        <v>1</v>
      </c>
      <c r="O110" s="126"/>
      <c r="P110" s="131"/>
      <c r="Q110" s="132"/>
    </row>
    <row r="111" spans="1:17" s="25" customFormat="1" ht="63" customHeight="1">
      <c r="A111" s="43"/>
      <c r="B111" s="43"/>
      <c r="C111" s="129" t="s">
        <v>104</v>
      </c>
      <c r="D111" s="130"/>
      <c r="E111" s="43" t="s">
        <v>95</v>
      </c>
      <c r="F111" s="126" t="s">
        <v>212</v>
      </c>
      <c r="G111" s="131"/>
      <c r="H111" s="132"/>
      <c r="I111" s="137">
        <v>10000</v>
      </c>
      <c r="J111" s="138"/>
      <c r="K111" s="139"/>
      <c r="L111" s="43"/>
      <c r="M111" s="43"/>
      <c r="N111" s="43"/>
      <c r="O111" s="137"/>
      <c r="P111" s="138"/>
      <c r="Q111" s="139"/>
    </row>
    <row r="112" spans="1:17" s="25" customFormat="1" ht="36.75" customHeight="1">
      <c r="A112" s="43"/>
      <c r="B112" s="43"/>
      <c r="C112" s="129" t="s">
        <v>106</v>
      </c>
      <c r="D112" s="130"/>
      <c r="E112" s="43" t="s">
        <v>105</v>
      </c>
      <c r="F112" s="126" t="s">
        <v>213</v>
      </c>
      <c r="G112" s="131"/>
      <c r="H112" s="132"/>
      <c r="I112" s="137">
        <v>314.86</v>
      </c>
      <c r="J112" s="138"/>
      <c r="K112" s="139"/>
      <c r="L112" s="64"/>
      <c r="M112" s="64"/>
      <c r="N112" s="64"/>
      <c r="O112" s="137"/>
      <c r="P112" s="138"/>
      <c r="Q112" s="139"/>
    </row>
    <row r="113" spans="1:17" s="25" customFormat="1" ht="21" customHeight="1" hidden="1">
      <c r="A113" s="43"/>
      <c r="B113" s="43"/>
      <c r="C113" s="129" t="s">
        <v>30</v>
      </c>
      <c r="D113" s="130"/>
      <c r="E113" s="43"/>
      <c r="F113" s="126"/>
      <c r="G113" s="131"/>
      <c r="H113" s="132"/>
      <c r="I113" s="144"/>
      <c r="J113" s="145"/>
      <c r="K113" s="146"/>
      <c r="L113" s="64"/>
      <c r="M113" s="64"/>
      <c r="N113" s="64"/>
      <c r="O113" s="144"/>
      <c r="P113" s="145"/>
      <c r="Q113" s="146"/>
    </row>
    <row r="114" spans="1:17" s="25" customFormat="1" ht="33.75" customHeight="1" hidden="1">
      <c r="A114" s="43"/>
      <c r="B114" s="43"/>
      <c r="C114" s="140"/>
      <c r="D114" s="141"/>
      <c r="E114" s="43"/>
      <c r="F114" s="126"/>
      <c r="G114" s="131"/>
      <c r="H114" s="132"/>
      <c r="I114" s="144"/>
      <c r="J114" s="145"/>
      <c r="K114" s="146"/>
      <c r="L114" s="64"/>
      <c r="M114" s="64"/>
      <c r="N114" s="64"/>
      <c r="O114" s="144"/>
      <c r="P114" s="145"/>
      <c r="Q114" s="146"/>
    </row>
    <row r="115" spans="1:17" s="25" customFormat="1" ht="42" customHeight="1" hidden="1">
      <c r="A115" s="43"/>
      <c r="B115" s="43"/>
      <c r="C115" s="140"/>
      <c r="D115" s="141"/>
      <c r="E115" s="43"/>
      <c r="F115" s="126"/>
      <c r="G115" s="131"/>
      <c r="H115" s="132"/>
      <c r="I115" s="144"/>
      <c r="J115" s="145"/>
      <c r="K115" s="146"/>
      <c r="L115" s="64"/>
      <c r="M115" s="64"/>
      <c r="N115" s="64"/>
      <c r="O115" s="144"/>
      <c r="P115" s="145"/>
      <c r="Q115" s="146"/>
    </row>
    <row r="116" spans="1:17" s="25" customFormat="1" ht="32.25" customHeight="1" hidden="1">
      <c r="A116" s="43"/>
      <c r="B116" s="43"/>
      <c r="C116" s="140"/>
      <c r="D116" s="141"/>
      <c r="E116" s="43"/>
      <c r="F116" s="126"/>
      <c r="G116" s="131"/>
      <c r="H116" s="132"/>
      <c r="I116" s="144"/>
      <c r="J116" s="145"/>
      <c r="K116" s="146"/>
      <c r="L116" s="64"/>
      <c r="M116" s="64"/>
      <c r="N116" s="64"/>
      <c r="O116" s="144"/>
      <c r="P116" s="145"/>
      <c r="Q116" s="146"/>
    </row>
    <row r="117" spans="1:17" s="25" customFormat="1" ht="21" customHeight="1" hidden="1">
      <c r="A117" s="43"/>
      <c r="B117" s="43"/>
      <c r="C117" s="140"/>
      <c r="D117" s="141"/>
      <c r="E117" s="43"/>
      <c r="F117" s="126"/>
      <c r="G117" s="131"/>
      <c r="H117" s="132"/>
      <c r="I117" s="137"/>
      <c r="J117" s="138"/>
      <c r="K117" s="139"/>
      <c r="L117" s="64"/>
      <c r="M117" s="64"/>
      <c r="N117" s="64"/>
      <c r="O117" s="137"/>
      <c r="P117" s="138"/>
      <c r="Q117" s="139"/>
    </row>
    <row r="118" spans="1:17" s="25" customFormat="1" ht="33" customHeight="1" hidden="1">
      <c r="A118" s="43"/>
      <c r="B118" s="43"/>
      <c r="C118" s="147"/>
      <c r="D118" s="148"/>
      <c r="E118" s="49"/>
      <c r="F118" s="134"/>
      <c r="G118" s="149"/>
      <c r="H118" s="150"/>
      <c r="I118" s="151"/>
      <c r="J118" s="152"/>
      <c r="K118" s="153"/>
      <c r="L118" s="64"/>
      <c r="M118" s="64"/>
      <c r="N118" s="64"/>
      <c r="O118" s="151"/>
      <c r="P118" s="152"/>
      <c r="Q118" s="153"/>
    </row>
    <row r="119" spans="1:17" s="25" customFormat="1" ht="57.75" customHeight="1">
      <c r="A119" s="43"/>
      <c r="B119" s="43"/>
      <c r="C119" s="129" t="s">
        <v>171</v>
      </c>
      <c r="D119" s="130"/>
      <c r="E119" s="43" t="s">
        <v>105</v>
      </c>
      <c r="F119" s="126" t="s">
        <v>223</v>
      </c>
      <c r="G119" s="127"/>
      <c r="H119" s="128"/>
      <c r="I119" s="118"/>
      <c r="J119" s="122">
        <v>100</v>
      </c>
      <c r="K119" s="120"/>
      <c r="L119" s="64"/>
      <c r="M119" s="64"/>
      <c r="N119" s="64"/>
      <c r="O119" s="118"/>
      <c r="P119" s="119"/>
      <c r="Q119" s="120"/>
    </row>
    <row r="120" spans="1:17" s="25" customFormat="1" ht="21.75" customHeight="1">
      <c r="A120" s="43">
        <v>4</v>
      </c>
      <c r="B120" s="43"/>
      <c r="C120" s="140" t="s">
        <v>41</v>
      </c>
      <c r="D120" s="141"/>
      <c r="E120" s="141"/>
      <c r="F120" s="141"/>
      <c r="G120" s="141"/>
      <c r="H120" s="154"/>
      <c r="I120" s="126"/>
      <c r="J120" s="131"/>
      <c r="K120" s="132"/>
      <c r="L120" s="64"/>
      <c r="M120" s="64"/>
      <c r="N120" s="64"/>
      <c r="O120" s="126"/>
      <c r="P120" s="131"/>
      <c r="Q120" s="132"/>
    </row>
    <row r="121" spans="1:17" s="25" customFormat="1" ht="117" customHeight="1">
      <c r="A121" s="43"/>
      <c r="B121" s="43"/>
      <c r="C121" s="129" t="s">
        <v>172</v>
      </c>
      <c r="D121" s="130"/>
      <c r="E121" s="43" t="s">
        <v>107</v>
      </c>
      <c r="F121" s="140" t="s">
        <v>225</v>
      </c>
      <c r="G121" s="224"/>
      <c r="H121" s="133"/>
      <c r="I121" s="53"/>
      <c r="J121" s="112">
        <v>317.6</v>
      </c>
      <c r="K121" s="111"/>
      <c r="L121" s="64"/>
      <c r="M121" s="64"/>
      <c r="N121" s="64"/>
      <c r="O121" s="53"/>
      <c r="P121" s="112"/>
      <c r="Q121" s="111"/>
    </row>
    <row r="122" spans="1:17" s="25" customFormat="1" ht="81.75" customHeight="1">
      <c r="A122" s="43"/>
      <c r="B122" s="43"/>
      <c r="C122" s="129" t="s">
        <v>173</v>
      </c>
      <c r="D122" s="130"/>
      <c r="E122" s="43" t="s">
        <v>107</v>
      </c>
      <c r="F122" s="126" t="s">
        <v>258</v>
      </c>
      <c r="G122" s="131"/>
      <c r="H122" s="132"/>
      <c r="I122" s="126">
        <v>101.7</v>
      </c>
      <c r="J122" s="131"/>
      <c r="K122" s="132"/>
      <c r="L122" s="64"/>
      <c r="M122" s="64"/>
      <c r="N122" s="64"/>
      <c r="O122" s="126"/>
      <c r="P122" s="131"/>
      <c r="Q122" s="132"/>
    </row>
    <row r="123" spans="1:17" s="25" customFormat="1" ht="28.5" customHeight="1">
      <c r="A123" s="43"/>
      <c r="B123" s="43"/>
      <c r="C123" s="129" t="s">
        <v>30</v>
      </c>
      <c r="D123" s="130"/>
      <c r="E123" s="43"/>
      <c r="F123" s="126"/>
      <c r="G123" s="131"/>
      <c r="H123" s="132"/>
      <c r="I123" s="126"/>
      <c r="J123" s="131"/>
      <c r="K123" s="132"/>
      <c r="L123" s="64"/>
      <c r="M123" s="64"/>
      <c r="N123" s="64"/>
      <c r="O123" s="126"/>
      <c r="P123" s="131"/>
      <c r="Q123" s="132"/>
    </row>
    <row r="124" spans="1:17" s="25" customFormat="1" ht="26.25" customHeight="1">
      <c r="A124" s="43"/>
      <c r="B124" s="43"/>
      <c r="C124" s="129" t="s">
        <v>30</v>
      </c>
      <c r="D124" s="130"/>
      <c r="E124" s="43"/>
      <c r="F124" s="126"/>
      <c r="G124" s="131"/>
      <c r="H124" s="132"/>
      <c r="I124" s="126"/>
      <c r="J124" s="131"/>
      <c r="K124" s="132"/>
      <c r="L124" s="64"/>
      <c r="M124" s="64"/>
      <c r="N124" s="64"/>
      <c r="O124" s="126"/>
      <c r="P124" s="131"/>
      <c r="Q124" s="132"/>
    </row>
    <row r="125" spans="1:17" s="3" customFormat="1" ht="12.75" customHeight="1">
      <c r="A125" s="4"/>
      <c r="B125" s="5"/>
      <c r="C125" s="5"/>
      <c r="D125" s="5"/>
      <c r="E125" s="5"/>
      <c r="F125" s="5"/>
      <c r="G125" s="5"/>
      <c r="H125" s="5"/>
      <c r="I125" s="6"/>
      <c r="J125" s="6"/>
      <c r="K125" s="6"/>
      <c r="L125" s="6"/>
      <c r="M125" s="6"/>
      <c r="N125" s="6"/>
      <c r="O125" s="6"/>
      <c r="P125" s="6"/>
      <c r="Q125" s="6"/>
    </row>
  </sheetData>
  <sheetProtection/>
  <mergeCells count="258">
    <mergeCell ref="F119:H119"/>
    <mergeCell ref="C105:D105"/>
    <mergeCell ref="C107:D107"/>
    <mergeCell ref="C108:D108"/>
    <mergeCell ref="C119:D119"/>
    <mergeCell ref="C109:D109"/>
    <mergeCell ref="C110:H110"/>
    <mergeCell ref="C116:D116"/>
    <mergeCell ref="C106:D106"/>
    <mergeCell ref="I109:K109"/>
    <mergeCell ref="B40:K40"/>
    <mergeCell ref="E37:K37"/>
    <mergeCell ref="E38:K38"/>
    <mergeCell ref="E39:K39"/>
    <mergeCell ref="B38:C38"/>
    <mergeCell ref="B64:C64"/>
    <mergeCell ref="F105:H105"/>
    <mergeCell ref="F107:H107"/>
    <mergeCell ref="B63:C63"/>
    <mergeCell ref="A71:G71"/>
    <mergeCell ref="A72:G72"/>
    <mergeCell ref="A73:G73"/>
    <mergeCell ref="B69:K69"/>
    <mergeCell ref="K70:L70"/>
    <mergeCell ref="A74:G74"/>
    <mergeCell ref="E62:H62"/>
    <mergeCell ref="A76:G76"/>
    <mergeCell ref="B65:C65"/>
    <mergeCell ref="E65:H65"/>
    <mergeCell ref="B66:C66"/>
    <mergeCell ref="E66:H66"/>
    <mergeCell ref="B67:C67"/>
    <mergeCell ref="E67:H67"/>
    <mergeCell ref="E64:H64"/>
    <mergeCell ref="A75:G75"/>
    <mergeCell ref="E63:H63"/>
    <mergeCell ref="B58:C58"/>
    <mergeCell ref="E58:H58"/>
    <mergeCell ref="B59:C59"/>
    <mergeCell ref="E59:H59"/>
    <mergeCell ref="B60:C60"/>
    <mergeCell ref="E60:H60"/>
    <mergeCell ref="B61:C61"/>
    <mergeCell ref="E61:H61"/>
    <mergeCell ref="B62:C62"/>
    <mergeCell ref="C87:D87"/>
    <mergeCell ref="C85:D85"/>
    <mergeCell ref="F85:H85"/>
    <mergeCell ref="C89:D89"/>
    <mergeCell ref="F89:H89"/>
    <mergeCell ref="C86:D86"/>
    <mergeCell ref="F86:H86"/>
    <mergeCell ref="C88:D88"/>
    <mergeCell ref="F88:H88"/>
    <mergeCell ref="B54:C54"/>
    <mergeCell ref="C82:H82"/>
    <mergeCell ref="B57:C57"/>
    <mergeCell ref="B78:K78"/>
    <mergeCell ref="I81:K81"/>
    <mergeCell ref="E54:H54"/>
    <mergeCell ref="B55:C55"/>
    <mergeCell ref="E55:H55"/>
    <mergeCell ref="B56:C56"/>
    <mergeCell ref="E56:H56"/>
    <mergeCell ref="E50:H50"/>
    <mergeCell ref="B46:C46"/>
    <mergeCell ref="E46:H46"/>
    <mergeCell ref="B47:C47"/>
    <mergeCell ref="E47:H47"/>
    <mergeCell ref="B51:C51"/>
    <mergeCell ref="E51:H51"/>
    <mergeCell ref="B53:C53"/>
    <mergeCell ref="E53:H53"/>
    <mergeCell ref="B42:C43"/>
    <mergeCell ref="D42:D43"/>
    <mergeCell ref="E42:H43"/>
    <mergeCell ref="E49:H49"/>
    <mergeCell ref="B48:C48"/>
    <mergeCell ref="E48:H48"/>
    <mergeCell ref="B49:C49"/>
    <mergeCell ref="B50:C50"/>
    <mergeCell ref="F22:P22"/>
    <mergeCell ref="C24:D24"/>
    <mergeCell ref="F24:Q24"/>
    <mergeCell ref="C18:D18"/>
    <mergeCell ref="C19:D19"/>
    <mergeCell ref="F19:P19"/>
    <mergeCell ref="C21:D21"/>
    <mergeCell ref="E18:Q18"/>
    <mergeCell ref="A42:A43"/>
    <mergeCell ref="E30:Q31"/>
    <mergeCell ref="E32:N34"/>
    <mergeCell ref="C25:D25"/>
    <mergeCell ref="F25:P25"/>
    <mergeCell ref="B39:C39"/>
    <mergeCell ref="B35:K35"/>
    <mergeCell ref="B30:D30"/>
    <mergeCell ref="B32:D32"/>
    <mergeCell ref="B27:Q27"/>
    <mergeCell ref="I10:O10"/>
    <mergeCell ref="I11:O11"/>
    <mergeCell ref="I86:K86"/>
    <mergeCell ref="A77:G77"/>
    <mergeCell ref="J41:K41"/>
    <mergeCell ref="B44:C44"/>
    <mergeCell ref="E44:H44"/>
    <mergeCell ref="I82:K82"/>
    <mergeCell ref="B45:C45"/>
    <mergeCell ref="E45:H45"/>
    <mergeCell ref="I1:O3"/>
    <mergeCell ref="I4:O4"/>
    <mergeCell ref="I6:O6"/>
    <mergeCell ref="I7:O7"/>
    <mergeCell ref="I8:O8"/>
    <mergeCell ref="I9:O9"/>
    <mergeCell ref="I12:O12"/>
    <mergeCell ref="I13:O13"/>
    <mergeCell ref="I14:O14"/>
    <mergeCell ref="L15:P15"/>
    <mergeCell ref="O80:Q80"/>
    <mergeCell ref="B37:C37"/>
    <mergeCell ref="E57:H57"/>
    <mergeCell ref="B52:C52"/>
    <mergeCell ref="A17:Q17"/>
    <mergeCell ref="C22:D22"/>
    <mergeCell ref="O82:Q82"/>
    <mergeCell ref="I84:K84"/>
    <mergeCell ref="O84:Q84"/>
    <mergeCell ref="B28:N28"/>
    <mergeCell ref="C83:H83"/>
    <mergeCell ref="I83:K83"/>
    <mergeCell ref="O83:Q83"/>
    <mergeCell ref="C81:D81"/>
    <mergeCell ref="F81:H81"/>
    <mergeCell ref="E52:H52"/>
    <mergeCell ref="I85:K85"/>
    <mergeCell ref="O85:Q85"/>
    <mergeCell ref="O86:Q86"/>
    <mergeCell ref="C84:H84"/>
    <mergeCell ref="A16:Q16"/>
    <mergeCell ref="O81:Q81"/>
    <mergeCell ref="C80:D80"/>
    <mergeCell ref="F80:H80"/>
    <mergeCell ref="I80:K80"/>
    <mergeCell ref="L80:N80"/>
    <mergeCell ref="C91:D91"/>
    <mergeCell ref="F91:H91"/>
    <mergeCell ref="I91:K91"/>
    <mergeCell ref="O91:Q91"/>
    <mergeCell ref="I88:K88"/>
    <mergeCell ref="O88:Q88"/>
    <mergeCell ref="C92:D92"/>
    <mergeCell ref="F92:H92"/>
    <mergeCell ref="I92:K92"/>
    <mergeCell ref="O92:Q92"/>
    <mergeCell ref="I89:K89"/>
    <mergeCell ref="O89:Q89"/>
    <mergeCell ref="C90:D90"/>
    <mergeCell ref="F90:H90"/>
    <mergeCell ref="I90:K90"/>
    <mergeCell ref="O90:Q90"/>
    <mergeCell ref="O94:Q94"/>
    <mergeCell ref="O96:Q96"/>
    <mergeCell ref="I95:K95"/>
    <mergeCell ref="O95:Q95"/>
    <mergeCell ref="C93:D93"/>
    <mergeCell ref="F93:H93"/>
    <mergeCell ref="I93:K93"/>
    <mergeCell ref="F94:H94"/>
    <mergeCell ref="I94:K94"/>
    <mergeCell ref="O93:Q93"/>
    <mergeCell ref="C95:D95"/>
    <mergeCell ref="F95:H95"/>
    <mergeCell ref="C97:H97"/>
    <mergeCell ref="I97:K97"/>
    <mergeCell ref="C96:D96"/>
    <mergeCell ref="F96:H96"/>
    <mergeCell ref="I96:K96"/>
    <mergeCell ref="O97:Q97"/>
    <mergeCell ref="C94:D94"/>
    <mergeCell ref="C98:D98"/>
    <mergeCell ref="F98:H98"/>
    <mergeCell ref="I98:K98"/>
    <mergeCell ref="O98:Q98"/>
    <mergeCell ref="C99:D99"/>
    <mergeCell ref="F99:H99"/>
    <mergeCell ref="I99:K99"/>
    <mergeCell ref="O99:Q99"/>
    <mergeCell ref="C100:D100"/>
    <mergeCell ref="F100:H100"/>
    <mergeCell ref="O100:Q100"/>
    <mergeCell ref="C101:D101"/>
    <mergeCell ref="F101:H101"/>
    <mergeCell ref="I101:K101"/>
    <mergeCell ref="O101:Q101"/>
    <mergeCell ref="C102:D102"/>
    <mergeCell ref="F102:H102"/>
    <mergeCell ref="I102:K102"/>
    <mergeCell ref="O102:Q102"/>
    <mergeCell ref="C103:D103"/>
    <mergeCell ref="F103:H103"/>
    <mergeCell ref="I103:K103"/>
    <mergeCell ref="O103:Q103"/>
    <mergeCell ref="O110:Q110"/>
    <mergeCell ref="C111:D111"/>
    <mergeCell ref="F111:H111"/>
    <mergeCell ref="I111:K111"/>
    <mergeCell ref="O111:Q111"/>
    <mergeCell ref="O112:Q112"/>
    <mergeCell ref="C112:D112"/>
    <mergeCell ref="O117:Q117"/>
    <mergeCell ref="C114:D114"/>
    <mergeCell ref="F114:H114"/>
    <mergeCell ref="I114:K114"/>
    <mergeCell ref="O114:Q114"/>
    <mergeCell ref="C115:D115"/>
    <mergeCell ref="F115:H115"/>
    <mergeCell ref="I115:K115"/>
    <mergeCell ref="O115:Q115"/>
    <mergeCell ref="C117:D117"/>
    <mergeCell ref="O122:Q122"/>
    <mergeCell ref="C118:D118"/>
    <mergeCell ref="F118:H118"/>
    <mergeCell ref="I118:K118"/>
    <mergeCell ref="O118:Q118"/>
    <mergeCell ref="C120:H120"/>
    <mergeCell ref="I120:K120"/>
    <mergeCell ref="O120:Q120"/>
    <mergeCell ref="C122:D122"/>
    <mergeCell ref="F122:H122"/>
    <mergeCell ref="O123:Q123"/>
    <mergeCell ref="C124:D124"/>
    <mergeCell ref="F124:H124"/>
    <mergeCell ref="I124:K124"/>
    <mergeCell ref="O124:Q124"/>
    <mergeCell ref="C123:D123"/>
    <mergeCell ref="F123:H123"/>
    <mergeCell ref="I123:K123"/>
    <mergeCell ref="E21:Q21"/>
    <mergeCell ref="F87:H87"/>
    <mergeCell ref="F109:H109"/>
    <mergeCell ref="F116:H116"/>
    <mergeCell ref="I116:K116"/>
    <mergeCell ref="O116:Q116"/>
    <mergeCell ref="O113:Q113"/>
    <mergeCell ref="F112:H112"/>
    <mergeCell ref="I112:K112"/>
    <mergeCell ref="F106:H106"/>
    <mergeCell ref="C121:D121"/>
    <mergeCell ref="F121:H121"/>
    <mergeCell ref="F108:H108"/>
    <mergeCell ref="I122:K122"/>
    <mergeCell ref="F117:H117"/>
    <mergeCell ref="I117:K117"/>
    <mergeCell ref="I110:K110"/>
    <mergeCell ref="C113:D113"/>
    <mergeCell ref="F113:H113"/>
    <mergeCell ref="I113:K113"/>
  </mergeCells>
  <printOptions/>
  <pageMargins left="0.7874015748031497" right="0.5905511811023623" top="1.1811023622047245" bottom="0.3937007874015748" header="0.2362204724409449" footer="0.1968503937007874"/>
  <pageSetup fitToHeight="50" horizontalDpi="600" verticalDpi="600" orientation="landscape" paperSize="9" scale="74" r:id="rId1"/>
  <rowBreaks count="1" manualBreakCount="1">
    <brk id="2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R26"/>
  <sheetViews>
    <sheetView zoomScale="90" zoomScaleNormal="90" zoomScaleSheetLayoutView="85" workbookViewId="0" topLeftCell="A1">
      <selection activeCell="O24" sqref="O24"/>
    </sheetView>
  </sheetViews>
  <sheetFormatPr defaultColWidth="9.00390625" defaultRowHeight="12.75"/>
  <cols>
    <col min="1" max="1" width="6.375" style="81" customWidth="1"/>
    <col min="2" max="2" width="10.00390625" style="82" bestFit="1" customWidth="1"/>
    <col min="3" max="3" width="35.875" style="82" customWidth="1"/>
    <col min="4" max="4" width="16.375" style="82" customWidth="1"/>
    <col min="5" max="5" width="10.625" style="82" customWidth="1"/>
    <col min="6" max="6" width="12.875" style="82" customWidth="1"/>
    <col min="7" max="7" width="9.75390625" style="82" customWidth="1"/>
    <col min="8" max="8" width="14.00390625" style="82" customWidth="1"/>
    <col min="9" max="9" width="14.625" style="82" customWidth="1"/>
    <col min="10" max="10" width="8.875" style="82" customWidth="1"/>
    <col min="11" max="11" width="11.00390625" style="82" customWidth="1"/>
    <col min="12" max="12" width="8.625" style="82" hidden="1" customWidth="1"/>
    <col min="13" max="13" width="7.875" style="82" hidden="1" customWidth="1"/>
    <col min="14" max="14" width="9.00390625" style="82" hidden="1" customWidth="1"/>
    <col min="15" max="15" width="11.875" style="82" customWidth="1"/>
    <col min="16" max="16" width="10.125" style="82" customWidth="1"/>
    <col min="17" max="17" width="19.00390625" style="82" customWidth="1"/>
    <col min="18" max="18" width="16.00390625" style="82" customWidth="1"/>
    <col min="19" max="16384" width="9.125" style="82" customWidth="1"/>
  </cols>
  <sheetData>
    <row r="1" spans="1:17" s="75" customFormat="1" ht="12.75" customHeight="1">
      <c r="A1" s="72"/>
      <c r="B1" s="73"/>
      <c r="C1" s="73"/>
      <c r="D1" s="73"/>
      <c r="E1" s="73"/>
      <c r="F1" s="73"/>
      <c r="G1" s="73"/>
      <c r="H1" s="73"/>
      <c r="I1" s="74"/>
      <c r="J1" s="74"/>
      <c r="K1" s="74"/>
      <c r="L1" s="74"/>
      <c r="M1" s="74"/>
      <c r="N1" s="74"/>
      <c r="O1" s="74"/>
      <c r="P1" s="74"/>
      <c r="Q1" s="74"/>
    </row>
    <row r="2" spans="1:8" ht="16.5" customHeight="1">
      <c r="A2" s="81" t="s">
        <v>42</v>
      </c>
      <c r="B2" s="189" t="s">
        <v>83</v>
      </c>
      <c r="C2" s="189"/>
      <c r="D2" s="189"/>
      <c r="E2" s="189"/>
      <c r="F2" s="189"/>
      <c r="G2" s="189"/>
      <c r="H2" s="189"/>
    </row>
    <row r="3" spans="1:17" s="2" customFormat="1" ht="14.25" customHeight="1">
      <c r="A3" s="21"/>
      <c r="Q3" s="21" t="s">
        <v>21</v>
      </c>
    </row>
    <row r="4" spans="1:17" s="2" customFormat="1" ht="66" customHeight="1">
      <c r="A4" s="228" t="s">
        <v>43</v>
      </c>
      <c r="B4" s="235" t="s">
        <v>44</v>
      </c>
      <c r="C4" s="235"/>
      <c r="D4" s="246" t="s">
        <v>17</v>
      </c>
      <c r="E4" s="229" t="s">
        <v>45</v>
      </c>
      <c r="F4" s="230"/>
      <c r="G4" s="231"/>
      <c r="H4" s="229" t="s">
        <v>46</v>
      </c>
      <c r="I4" s="230"/>
      <c r="J4" s="231"/>
      <c r="K4" s="229" t="s">
        <v>87</v>
      </c>
      <c r="L4" s="230"/>
      <c r="M4" s="230"/>
      <c r="N4" s="230"/>
      <c r="O4" s="230"/>
      <c r="P4" s="231"/>
      <c r="Q4" s="239" t="s">
        <v>47</v>
      </c>
    </row>
    <row r="5" spans="1:17" s="2" customFormat="1" ht="63" customHeight="1">
      <c r="A5" s="228"/>
      <c r="B5" s="235"/>
      <c r="C5" s="235"/>
      <c r="D5" s="247"/>
      <c r="E5" s="76" t="s">
        <v>48</v>
      </c>
      <c r="F5" s="76" t="s">
        <v>49</v>
      </c>
      <c r="G5" s="83" t="s">
        <v>50</v>
      </c>
      <c r="H5" s="76" t="s">
        <v>48</v>
      </c>
      <c r="I5" s="76" t="s">
        <v>49</v>
      </c>
      <c r="J5" s="83" t="s">
        <v>50</v>
      </c>
      <c r="K5" s="76" t="s">
        <v>48</v>
      </c>
      <c r="L5" s="76" t="s">
        <v>49</v>
      </c>
      <c r="M5" s="76" t="s">
        <v>50</v>
      </c>
      <c r="N5" s="76" t="s">
        <v>48</v>
      </c>
      <c r="O5" s="76" t="s">
        <v>49</v>
      </c>
      <c r="P5" s="83" t="s">
        <v>50</v>
      </c>
      <c r="Q5" s="240"/>
    </row>
    <row r="6" spans="1:17" s="107" customFormat="1" ht="11.25" customHeight="1">
      <c r="A6" s="104">
        <v>1</v>
      </c>
      <c r="B6" s="238">
        <v>2</v>
      </c>
      <c r="C6" s="238"/>
      <c r="D6" s="23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22">
        <v>12</v>
      </c>
      <c r="M6" s="106"/>
      <c r="N6" s="106"/>
      <c r="O6" s="105">
        <v>11</v>
      </c>
      <c r="P6" s="105">
        <v>12</v>
      </c>
      <c r="Q6" s="105">
        <v>13</v>
      </c>
    </row>
    <row r="7" spans="1:17" s="2" customFormat="1" ht="20.25" customHeight="1">
      <c r="A7" s="84"/>
      <c r="B7" s="233" t="s">
        <v>28</v>
      </c>
      <c r="C7" s="234"/>
      <c r="D7" s="85"/>
      <c r="E7" s="86"/>
      <c r="F7" s="87"/>
      <c r="G7" s="88">
        <f>E7+F7</f>
        <v>0</v>
      </c>
      <c r="H7" s="87"/>
      <c r="I7" s="87"/>
      <c r="J7" s="88">
        <f>H7+I7</f>
        <v>0</v>
      </c>
      <c r="K7" s="87"/>
      <c r="L7" s="89"/>
      <c r="M7" s="90"/>
      <c r="N7" s="90"/>
      <c r="O7" s="91"/>
      <c r="P7" s="88">
        <f>N7+O7</f>
        <v>0</v>
      </c>
      <c r="Q7" s="91"/>
    </row>
    <row r="8" spans="1:17" s="2" customFormat="1" ht="20.25" customHeight="1">
      <c r="A8" s="84"/>
      <c r="B8" s="233" t="s">
        <v>51</v>
      </c>
      <c r="C8" s="234"/>
      <c r="D8" s="85"/>
      <c r="E8" s="86"/>
      <c r="F8" s="87"/>
      <c r="G8" s="88">
        <f aca="true" t="shared" si="0" ref="G8:G14">E8+F8</f>
        <v>0</v>
      </c>
      <c r="H8" s="87"/>
      <c r="I8" s="87"/>
      <c r="J8" s="88">
        <f aca="true" t="shared" si="1" ref="J8:J14">H8+I8</f>
        <v>0</v>
      </c>
      <c r="K8" s="87"/>
      <c r="L8" s="89"/>
      <c r="M8" s="90"/>
      <c r="N8" s="90"/>
      <c r="O8" s="91"/>
      <c r="P8" s="88">
        <f aca="true" t="shared" si="2" ref="P8:P14">N8+O8</f>
        <v>0</v>
      </c>
      <c r="Q8" s="91"/>
    </row>
    <row r="9" spans="1:17" s="2" customFormat="1" ht="20.25" customHeight="1">
      <c r="A9" s="84"/>
      <c r="B9" s="236" t="s">
        <v>52</v>
      </c>
      <c r="C9" s="237"/>
      <c r="D9" s="85"/>
      <c r="E9" s="86"/>
      <c r="F9" s="87"/>
      <c r="G9" s="88">
        <f t="shared" si="0"/>
        <v>0</v>
      </c>
      <c r="H9" s="92"/>
      <c r="I9" s="87"/>
      <c r="J9" s="88">
        <f t="shared" si="1"/>
        <v>0</v>
      </c>
      <c r="K9" s="92"/>
      <c r="L9" s="89"/>
      <c r="M9" s="90"/>
      <c r="N9" s="90"/>
      <c r="O9" s="91"/>
      <c r="P9" s="88">
        <f t="shared" si="2"/>
        <v>0</v>
      </c>
      <c r="Q9" s="91"/>
    </row>
    <row r="10" spans="1:17" s="2" customFormat="1" ht="36" customHeight="1">
      <c r="A10" s="84"/>
      <c r="B10" s="236" t="s">
        <v>53</v>
      </c>
      <c r="C10" s="237"/>
      <c r="D10" s="85"/>
      <c r="E10" s="93" t="s">
        <v>54</v>
      </c>
      <c r="F10" s="94"/>
      <c r="G10" s="88">
        <f>F10</f>
        <v>0</v>
      </c>
      <c r="H10" s="93" t="s">
        <v>54</v>
      </c>
      <c r="I10" s="94"/>
      <c r="J10" s="88">
        <f>I10</f>
        <v>0</v>
      </c>
      <c r="K10" s="93" t="s">
        <v>54</v>
      </c>
      <c r="L10" s="89"/>
      <c r="M10" s="90"/>
      <c r="N10" s="90"/>
      <c r="O10" s="91"/>
      <c r="P10" s="88">
        <f>O10</f>
        <v>0</v>
      </c>
      <c r="Q10" s="91"/>
    </row>
    <row r="11" spans="1:17" s="2" customFormat="1" ht="20.25" customHeight="1">
      <c r="A11" s="84"/>
      <c r="B11" s="233" t="s">
        <v>30</v>
      </c>
      <c r="C11" s="234"/>
      <c r="D11" s="85"/>
      <c r="E11" s="93"/>
      <c r="F11" s="94"/>
      <c r="G11" s="88">
        <f t="shared" si="0"/>
        <v>0</v>
      </c>
      <c r="H11" s="93"/>
      <c r="I11" s="94"/>
      <c r="J11" s="88">
        <f t="shared" si="1"/>
        <v>0</v>
      </c>
      <c r="K11" s="93"/>
      <c r="L11" s="89"/>
      <c r="M11" s="90"/>
      <c r="N11" s="90"/>
      <c r="O11" s="91"/>
      <c r="P11" s="88">
        <f t="shared" si="2"/>
        <v>0</v>
      </c>
      <c r="Q11" s="91"/>
    </row>
    <row r="12" spans="1:17" s="2" customFormat="1" ht="20.25" customHeight="1">
      <c r="A12" s="84"/>
      <c r="B12" s="233" t="s">
        <v>55</v>
      </c>
      <c r="C12" s="234"/>
      <c r="D12" s="85"/>
      <c r="E12" s="86"/>
      <c r="F12" s="87"/>
      <c r="G12" s="88">
        <f t="shared" si="0"/>
        <v>0</v>
      </c>
      <c r="H12" s="87"/>
      <c r="I12" s="87"/>
      <c r="J12" s="88">
        <f t="shared" si="1"/>
        <v>0</v>
      </c>
      <c r="K12" s="87"/>
      <c r="L12" s="89"/>
      <c r="M12" s="90"/>
      <c r="N12" s="90"/>
      <c r="O12" s="91"/>
      <c r="P12" s="88">
        <f t="shared" si="2"/>
        <v>0</v>
      </c>
      <c r="Q12" s="91"/>
    </row>
    <row r="13" spans="1:17" s="2" customFormat="1" ht="20.25" customHeight="1">
      <c r="A13" s="84"/>
      <c r="B13" s="233" t="s">
        <v>30</v>
      </c>
      <c r="C13" s="234"/>
      <c r="D13" s="85"/>
      <c r="E13" s="86"/>
      <c r="F13" s="87"/>
      <c r="G13" s="88">
        <f t="shared" si="0"/>
        <v>0</v>
      </c>
      <c r="H13" s="87"/>
      <c r="I13" s="87"/>
      <c r="J13" s="88">
        <f t="shared" si="1"/>
        <v>0</v>
      </c>
      <c r="K13" s="87"/>
      <c r="L13" s="89"/>
      <c r="M13" s="90"/>
      <c r="N13" s="90"/>
      <c r="O13" s="91"/>
      <c r="P13" s="88">
        <f t="shared" si="2"/>
        <v>0</v>
      </c>
      <c r="Q13" s="91"/>
    </row>
    <row r="14" spans="1:17" s="2" customFormat="1" ht="15.75" customHeight="1">
      <c r="A14" s="84"/>
      <c r="B14" s="233" t="s">
        <v>56</v>
      </c>
      <c r="C14" s="234"/>
      <c r="D14" s="85"/>
      <c r="E14" s="86"/>
      <c r="F14" s="94"/>
      <c r="G14" s="88">
        <f t="shared" si="0"/>
        <v>0</v>
      </c>
      <c r="H14" s="94"/>
      <c r="I14" s="94"/>
      <c r="J14" s="88">
        <f t="shared" si="1"/>
        <v>0</v>
      </c>
      <c r="K14" s="94"/>
      <c r="L14" s="89"/>
      <c r="M14" s="90"/>
      <c r="N14" s="90"/>
      <c r="O14" s="91"/>
      <c r="P14" s="88">
        <f t="shared" si="2"/>
        <v>0</v>
      </c>
      <c r="Q14" s="91"/>
    </row>
    <row r="15" spans="1:5" s="75" customFormat="1" ht="15.75">
      <c r="A15" s="77"/>
      <c r="B15" s="78"/>
      <c r="C15" s="78"/>
      <c r="D15" s="78"/>
      <c r="E15" s="78"/>
    </row>
    <row r="16" spans="1:18" s="2" customFormat="1" ht="18" customHeight="1">
      <c r="A16" s="21"/>
      <c r="B16" s="242" t="s">
        <v>84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</row>
    <row r="17" spans="1:12" s="2" customFormat="1" ht="18" customHeight="1">
      <c r="A17" s="21"/>
      <c r="B17" s="248" t="s">
        <v>85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  <row r="18" spans="1:12" s="2" customFormat="1" ht="18" customHeight="1">
      <c r="A18" s="21"/>
      <c r="B18" s="79" t="s">
        <v>86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2:11" ht="44.2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2:16" ht="18.75">
      <c r="B20" s="82" t="s">
        <v>146</v>
      </c>
      <c r="H20" s="96"/>
      <c r="K20" s="241"/>
      <c r="L20" s="241"/>
      <c r="N20" s="232" t="s">
        <v>148</v>
      </c>
      <c r="O20" s="232"/>
      <c r="P20" s="232"/>
    </row>
    <row r="21" spans="2:16" ht="14.25" customHeight="1">
      <c r="B21" s="250" t="s">
        <v>147</v>
      </c>
      <c r="C21" s="250"/>
      <c r="D21" s="250"/>
      <c r="E21" s="251"/>
      <c r="H21" s="99" t="s">
        <v>57</v>
      </c>
      <c r="I21" s="100"/>
      <c r="J21" s="100"/>
      <c r="K21" s="244" t="s">
        <v>58</v>
      </c>
      <c r="L21" s="244"/>
      <c r="M21" s="245"/>
      <c r="N21" s="245"/>
      <c r="O21" s="245"/>
      <c r="P21" s="245"/>
    </row>
    <row r="22" spans="14:16" ht="34.5" customHeight="1">
      <c r="N22" s="98"/>
      <c r="O22" s="98"/>
      <c r="P22" s="98"/>
    </row>
    <row r="23" spans="2:16" ht="16.5" customHeight="1">
      <c r="B23" s="82" t="s">
        <v>59</v>
      </c>
      <c r="N23" s="97"/>
      <c r="O23" s="97"/>
      <c r="P23" s="97"/>
    </row>
    <row r="24" spans="14:16" ht="16.5" customHeight="1">
      <c r="N24" s="97"/>
      <c r="O24" s="97"/>
      <c r="P24" s="97"/>
    </row>
    <row r="25" spans="2:16" ht="18.75">
      <c r="B25" s="82" t="s">
        <v>76</v>
      </c>
      <c r="H25" s="96"/>
      <c r="K25" s="241"/>
      <c r="L25" s="241"/>
      <c r="N25" s="232" t="s">
        <v>78</v>
      </c>
      <c r="O25" s="232"/>
      <c r="P25" s="232"/>
    </row>
    <row r="26" spans="2:16" ht="18.75">
      <c r="B26" s="82" t="s">
        <v>77</v>
      </c>
      <c r="H26" s="99" t="s">
        <v>57</v>
      </c>
      <c r="I26" s="100"/>
      <c r="J26" s="100"/>
      <c r="K26" s="244" t="s">
        <v>58</v>
      </c>
      <c r="L26" s="244"/>
      <c r="M26" s="245"/>
      <c r="N26" s="245"/>
      <c r="O26" s="245"/>
      <c r="P26" s="245"/>
    </row>
  </sheetData>
  <sheetProtection/>
  <mergeCells count="26">
    <mergeCell ref="K26:P26"/>
    <mergeCell ref="B9:C9"/>
    <mergeCell ref="D4:D5"/>
    <mergeCell ref="H4:J4"/>
    <mergeCell ref="B12:C12"/>
    <mergeCell ref="B7:C7"/>
    <mergeCell ref="B14:C14"/>
    <mergeCell ref="B17:L17"/>
    <mergeCell ref="B21:E21"/>
    <mergeCell ref="Q4:Q5"/>
    <mergeCell ref="K25:L25"/>
    <mergeCell ref="K20:L20"/>
    <mergeCell ref="K4:P4"/>
    <mergeCell ref="B16:R16"/>
    <mergeCell ref="N20:P20"/>
    <mergeCell ref="K21:P21"/>
    <mergeCell ref="A4:A5"/>
    <mergeCell ref="B2:H2"/>
    <mergeCell ref="E4:G4"/>
    <mergeCell ref="N25:P25"/>
    <mergeCell ref="B13:C13"/>
    <mergeCell ref="B11:C11"/>
    <mergeCell ref="B4:C5"/>
    <mergeCell ref="B8:C8"/>
    <mergeCell ref="B10:C10"/>
    <mergeCell ref="B6:C6"/>
  </mergeCells>
  <printOptions/>
  <pageMargins left="0.7874015748031497" right="0.3937007874015748" top="1.1811023622047245" bottom="0.3937007874015748" header="0.2362204724409449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</dc:creator>
  <cp:keywords/>
  <dc:description/>
  <cp:lastModifiedBy>Светлана Левченко</cp:lastModifiedBy>
  <cp:lastPrinted>2017-02-03T13:01:39Z</cp:lastPrinted>
  <dcterms:created xsi:type="dcterms:W3CDTF">2016-05-12T12:42:07Z</dcterms:created>
  <dcterms:modified xsi:type="dcterms:W3CDTF">2017-02-07T07:27:15Z</dcterms:modified>
  <cp:category/>
  <cp:version/>
  <cp:contentType/>
  <cp:contentStatus/>
</cp:coreProperties>
</file>