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1"/>
  </bookViews>
  <sheets>
    <sheet name="1-10 пункти" sheetId="1" r:id="rId1"/>
    <sheet name="11 пункт та кінець бланку підп" sheetId="2" r:id="rId2"/>
  </sheets>
  <definedNames>
    <definedName name="_xlnm.Print_Area" localSheetId="1">'11 пункт та кінець бланку підп'!$A$1:$Q$28</definedName>
  </definedNames>
  <calcPr fullCalcOnLoad="1"/>
</workbook>
</file>

<file path=xl/sharedStrings.xml><?xml version="1.0" encoding="utf-8"?>
<sst xmlns="http://schemas.openxmlformats.org/spreadsheetml/2006/main" count="281" uniqueCount="139">
  <si>
    <t>ЗАТВЕРДЖЕНО
Наказ Міністерства фінансів України</t>
  </si>
  <si>
    <t xml:space="preserve">26 серпня 2014 № 836       </t>
  </si>
  <si>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</si>
  <si>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</si>
  <si>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</si>
  <si>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1.</t>
  </si>
  <si>
    <t>(КПКВК МБ)</t>
  </si>
  <si>
    <t>2.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</si>
  <si>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</si>
  <si>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</si>
  <si>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</si>
  <si>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</si>
  <si>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</si>
  <si>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</si>
  <si>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</si>
  <si>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</si>
  <si>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</si>
  <si>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</si>
  <si>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</si>
  <si>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</si>
  <si>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</si>
  <si>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</si>
  <si>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</si>
  <si>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</si>
  <si>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</si>
  <si>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</si>
  <si>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</si>
  <si>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</si>
  <si>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</si>
  <si>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</si>
  <si>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</si>
  <si>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</si>
  <si>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</si>
  <si>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</si>
  <si>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</si>
  <si>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</si>
  <si>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</si>
  <si>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</si>
  <si>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затрат</t>
  </si>
  <si>
    <t>продукту</t>
  </si>
  <si>
    <t>ефективності</t>
  </si>
  <si>
    <t>якості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</si>
  <si>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</si>
  <si>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</si>
  <si>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</si>
  <si>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</si>
  <si>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</si>
  <si>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</si>
  <si>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</si>
  <si>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</si>
  <si>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</si>
  <si>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</si>
  <si>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</si>
  <si>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</si>
  <si>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</si>
  <si>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</si>
  <si>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</si>
  <si>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(підпис)</t>
  </si>
  <si>
    <t>(ініціали та прізвище)</t>
  </si>
  <si>
    <t>ПОГОДЖЕНО:</t>
  </si>
  <si>
    <t>Паспорт</t>
  </si>
  <si>
    <t>Наказ/ розпорядчий документ</t>
  </si>
  <si>
    <t>наказ</t>
  </si>
  <si>
    <t xml:space="preserve">бюджетної програми місцевого бюджету на 2017 рік </t>
  </si>
  <si>
    <t xml:space="preserve">КПКВК </t>
  </si>
  <si>
    <t xml:space="preserve">КФКВК </t>
  </si>
  <si>
    <t>Підпрограма</t>
  </si>
  <si>
    <t>Завдання</t>
  </si>
  <si>
    <t>Регіональна цільова програма1</t>
  </si>
  <si>
    <t>Рік</t>
  </si>
  <si>
    <t xml:space="preserve">Виконано за звітний період (касові видатки/надані кредити) </t>
  </si>
  <si>
    <t>4</t>
  </si>
  <si>
    <t>5</t>
  </si>
  <si>
    <t xml:space="preserve">           (найменування відповідального виконавця)</t>
  </si>
  <si>
    <t xml:space="preserve">            (найменування головного розпорядника)</t>
  </si>
  <si>
    <t xml:space="preserve">                (найменування бюджетної програми)</t>
  </si>
  <si>
    <t>Керівник установи головного розпорядника</t>
  </si>
  <si>
    <t>бюджетних коштів</t>
  </si>
  <si>
    <t xml:space="preserve">Начальник фінансового управління </t>
  </si>
  <si>
    <t>виконавчого комітету Обухівської міської ради</t>
  </si>
  <si>
    <t>Н.І. Медвідчук</t>
  </si>
  <si>
    <r>
      <t xml:space="preserve">Підпрограма/завдання бюджетної програми </t>
    </r>
    <r>
      <rPr>
        <vertAlign val="superscript"/>
        <sz val="14"/>
        <rFont val="Times New Roman"/>
        <family val="1"/>
      </rPr>
      <t>2</t>
    </r>
  </si>
  <si>
    <r>
      <t xml:space="preserve">Видатки на оплату праці, у тому числі лікарів: </t>
    </r>
    <r>
      <rPr>
        <sz val="14"/>
        <rFont val="Times New Roman"/>
        <family val="1"/>
      </rPr>
      <t>Виконано за звітний період менше, у зв"язку із наявністю вакантних посад.</t>
    </r>
  </si>
  <si>
    <r>
      <t>(КФКВК)</t>
    </r>
    <r>
      <rPr>
        <vertAlign val="superscript"/>
        <sz val="14"/>
        <rFont val="Times New Roman"/>
        <family val="1"/>
      </rPr>
      <t>1</t>
    </r>
  </si>
  <si>
    <t xml:space="preserve">начальника фінансового управління виконавчого комітету Обухівської міської ради </t>
  </si>
  <si>
    <t>Джерела фінансування інвестиційних проектів у розрізі підпрограм 2</t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</si>
  <si>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</si>
  <si>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</si>
  <si>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</si>
  <si>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>Прогноз видатків до кінця реалізації інвестиційного проекту</t>
    </r>
    <r>
      <rPr>
        <vertAlign val="superscript"/>
        <sz val="14"/>
        <color indexed="36"/>
        <rFont val="Times New Roman"/>
        <family val="1"/>
      </rPr>
      <t>3</t>
    </r>
  </si>
  <si>
    <t xml:space="preserve">Фінансове управління виконавчого комітету Обухівської  міської ради </t>
  </si>
  <si>
    <t>7500000</t>
  </si>
  <si>
    <t>Фінансове управління виконавчого комітету Обухівської міської ради</t>
  </si>
  <si>
    <t>7510000</t>
  </si>
  <si>
    <t>7510180</t>
  </si>
  <si>
    <t>0111</t>
  </si>
  <si>
    <t>Здійснення контролю за дотриманням законодавства щодо використання установами та організаціями  бюджетних коштів, здійснення загальної організації та управління міським бюджетом Обухівської міської ради.</t>
  </si>
  <si>
    <t>Здійснення фінансовим управлінням виконавчого комітету міської ради наданих законодавством повноважень у сфері фінансів</t>
  </si>
  <si>
    <t>Кількість штатних одиниць</t>
  </si>
  <si>
    <t>одиниць</t>
  </si>
  <si>
    <t>Штатний розпис</t>
  </si>
  <si>
    <t>Площа адміністративних приміщень</t>
  </si>
  <si>
    <t>кв.м.</t>
  </si>
  <si>
    <t>Звітність установи</t>
  </si>
  <si>
    <t>од.</t>
  </si>
  <si>
    <t>Кількість проведених засідань,нарад,семінарів</t>
  </si>
  <si>
    <t>шт</t>
  </si>
  <si>
    <t>Кількість виконаних листів,звернень,заяв, скарг на одного працівника</t>
  </si>
  <si>
    <t>Витрати на утримання однієї штатної одиниці</t>
  </si>
  <si>
    <t>Середні витрати на придбання одиниці обладнання</t>
  </si>
  <si>
    <t>Середні витрати на проведення капітального ремонту 1 кв.м. площі</t>
  </si>
  <si>
    <t>Відсоток прийнятих нормативно-правових актів у загальній кількості підготовлених</t>
  </si>
  <si>
    <t>Відсоток вчасно виконаних листів,звернень, заяв, скарг у їхній загальній кількості</t>
  </si>
  <si>
    <t>%</t>
  </si>
  <si>
    <t>Кількість отриманих листів, звернень, заяв, скарг</t>
  </si>
  <si>
    <t>Книга реєстрації</t>
  </si>
  <si>
    <t xml:space="preserve">Кількість підготовлених довідок про зміну  помісячного розпису та річних призначень, розподілів на проведення фінансування, та платіжних доручень </t>
  </si>
  <si>
    <t xml:space="preserve">Кількість підготовлених довідок про зміну  помісячного розпису та річних призначень, розподілів на проведення фінансування, та платіжних доручень на одного працівника </t>
  </si>
  <si>
    <t>тис.грн</t>
  </si>
  <si>
    <t>Кількість підготовлених  рішень сесії,наказів про внесення змін до помісячного розпису та річних призначень</t>
  </si>
  <si>
    <t>Кількість підготовлених  рішень сесії,наказів про внесення змін помісячного розпису та річних призначень на одного працівника</t>
  </si>
  <si>
    <r>
      <t xml:space="preserve">Розрахунок </t>
    </r>
    <r>
      <rPr>
        <sz val="10"/>
        <rFont val="Times New Roman"/>
        <family val="1"/>
      </rPr>
      <t>(звітність/кількість штатних одиниць)</t>
    </r>
  </si>
  <si>
    <t>Керівництво і управління у  сфері фінансів</t>
  </si>
  <si>
    <t>Завдання 1</t>
  </si>
  <si>
    <t>Завдання 2</t>
  </si>
  <si>
    <t>Придбання обладнання і предметів довгострокового користування</t>
  </si>
  <si>
    <t xml:space="preserve">Підпрограма </t>
  </si>
  <si>
    <t>Завдання  1  Здійснення фінансовим управлінням виконавчого комітету міської ради наданих  законодавством повноважень у сфері фінансів</t>
  </si>
  <si>
    <t>Завдання  2  Придбання обладнання і предметів довгострокового користування</t>
  </si>
  <si>
    <t>Обсяг видатків на придбання</t>
  </si>
  <si>
    <t>кошторис 2017</t>
  </si>
  <si>
    <t>Кількість одиниць придбаного обладнання</t>
  </si>
  <si>
    <t>звітність установи</t>
  </si>
  <si>
    <t>Середні видатки на придбання одиниці обладнання</t>
  </si>
  <si>
    <r>
      <t xml:space="preserve">Розрахунок </t>
    </r>
    <r>
      <rPr>
        <sz val="10"/>
        <rFont val="Times New Roman"/>
        <family val="1"/>
      </rPr>
      <t>(обсяг видатків/кількість одиниць)</t>
    </r>
  </si>
  <si>
    <t>Конституція України, Бюджетний кодекс України, Закон України "Про Державний бюджет України на 2017 рік", Закон України "Про місцеве самоврядування",Закон Укараїни "Про службу в органах місцевого самоврядування", наказ Міністерства фінансів України від 26 серпня 2014 № 836;Положення про фінансове управління виконавчого комітету Обухівської міської ради, затверджене рішенням Обухівської міської ради № 489-55-Vвід 26.08.2010;рішення Обухівської  міської ради від   22.12.2016 р. № 345-17-VII "Про міський бюджет  Обухівської міської ради на 2017 рік" (у редакції  від 27.07.2017 № 549-25-VII)</t>
  </si>
  <si>
    <t>від 08 серпня 2017 року  № 54-ОД</t>
  </si>
  <si>
    <r>
      <t xml:space="preserve">Обсяг бюджетних призначень/бюджетних асигнувань - </t>
    </r>
    <r>
      <rPr>
        <u val="single"/>
        <sz val="14"/>
        <rFont val="Times New Roman"/>
        <family val="1"/>
      </rPr>
      <t>1933,6 тис.гривень,</t>
    </r>
    <r>
      <rPr>
        <sz val="14"/>
        <rFont val="Times New Roman"/>
        <family val="1"/>
      </rPr>
      <t xml:space="preserve"> у тому числі       загального фонду -    </t>
    </r>
    <r>
      <rPr>
        <u val="single"/>
        <sz val="14"/>
        <rFont val="Times New Roman"/>
        <family val="1"/>
      </rPr>
      <t>1923,8</t>
    </r>
    <r>
      <rPr>
        <sz val="14"/>
        <rFont val="Times New Roman"/>
        <family val="1"/>
      </rPr>
      <t xml:space="preserve"> тис.гривень  та       спеціального фонду - </t>
    </r>
    <r>
      <rPr>
        <u val="single"/>
        <sz val="14"/>
        <rFont val="Times New Roman"/>
        <family val="1"/>
      </rPr>
      <t xml:space="preserve"> 9,8 </t>
    </r>
    <r>
      <rPr>
        <sz val="14"/>
        <rFont val="Times New Roman"/>
        <family val="1"/>
      </rPr>
      <t>тис. гривень.</t>
    </r>
  </si>
  <si>
    <r>
      <t xml:space="preserve">Розрахунок </t>
    </r>
    <r>
      <rPr>
        <sz val="10"/>
        <rFont val="Times New Roman"/>
        <family val="1"/>
      </rPr>
      <t>(обсяг видатків на завдання/кількість штатних одиниць)</t>
    </r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</si>
</sst>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color indexed="12"/>
      <name val="Arial"/>
      <family val="2"/>
    </font>
    <font>
      <u val="single"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vertAlign val="superscript"/>
      <sz val="14"/>
      <color indexed="3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33" borderId="0" xfId="53" applyFont="1" applyFill="1" applyAlignment="1">
      <alignment horizontal="right" wrapText="1"/>
      <protection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5" fillId="33" borderId="0" xfId="53" applyFont="1" applyFill="1" applyAlignment="1">
      <alignment wrapText="1"/>
      <protection/>
    </xf>
    <xf numFmtId="0" fontId="5" fillId="33" borderId="0" xfId="53" applyFont="1" applyFill="1" applyBorder="1" applyAlignment="1">
      <alignment horizontal="left" wrapText="1"/>
      <protection/>
    </xf>
    <xf numFmtId="0" fontId="5" fillId="33" borderId="0" xfId="53" applyFont="1" applyFill="1" applyAlignment="1">
      <alignment horizontal="left" wrapText="1"/>
      <protection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3" borderId="0" xfId="53" applyFont="1" applyFill="1" applyAlignment="1">
      <alignment horizontal="right" wrapText="1"/>
      <protection/>
    </xf>
    <xf numFmtId="0" fontId="11" fillId="33" borderId="0" xfId="0" applyFont="1" applyFill="1" applyAlignment="1">
      <alignment wrapText="1"/>
    </xf>
    <xf numFmtId="0" fontId="11" fillId="33" borderId="12" xfId="53" applyFont="1" applyFill="1" applyBorder="1" applyAlignment="1">
      <alignment wrapText="1"/>
      <protection/>
    </xf>
    <xf numFmtId="0" fontId="11" fillId="33" borderId="0" xfId="53" applyFont="1" applyFill="1" applyBorder="1" applyAlignment="1">
      <alignment wrapText="1"/>
      <protection/>
    </xf>
    <xf numFmtId="14" fontId="12" fillId="33" borderId="0" xfId="42" applyNumberFormat="1" applyFont="1" applyFill="1" applyAlignment="1" applyProtection="1">
      <alignment wrapText="1"/>
      <protection/>
    </xf>
    <xf numFmtId="0" fontId="11" fillId="33" borderId="0" xfId="53" applyFont="1" applyFill="1" applyAlignment="1">
      <alignment horizontal="right" vertical="top" wrapText="1"/>
      <protection/>
    </xf>
    <xf numFmtId="0" fontId="11" fillId="33" borderId="0" xfId="53" applyFont="1" applyFill="1" applyAlignment="1">
      <alignment horizontal="left" vertical="top" wrapText="1"/>
      <protection/>
    </xf>
    <xf numFmtId="0" fontId="11" fillId="33" borderId="0" xfId="53" applyFont="1" applyFill="1" applyAlignment="1">
      <alignment vertical="top" wrapText="1"/>
      <protection/>
    </xf>
    <xf numFmtId="0" fontId="11" fillId="33" borderId="0" xfId="0" applyFont="1" applyFill="1" applyAlignment="1">
      <alignment vertical="top" wrapText="1"/>
    </xf>
    <xf numFmtId="0" fontId="11" fillId="0" borderId="0" xfId="53" applyFont="1" applyAlignment="1">
      <alignment horizontal="right"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182" fontId="11" fillId="33" borderId="13" xfId="0" applyNumberFormat="1" applyFont="1" applyFill="1" applyBorder="1" applyAlignment="1">
      <alignment horizontal="center" vertical="distributed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2" fontId="11" fillId="33" borderId="13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" fontId="11" fillId="33" borderId="13" xfId="54" applyNumberFormat="1" applyFont="1" applyFill="1" applyBorder="1" applyAlignment="1">
      <alignment horizontal="center" vertical="center" wrapText="1"/>
      <protection/>
    </xf>
    <xf numFmtId="180" fontId="11" fillId="33" borderId="13" xfId="54" applyNumberFormat="1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1" fillId="33" borderId="0" xfId="53" applyFont="1" applyFill="1" applyAlignment="1">
      <alignment wrapText="1"/>
      <protection/>
    </xf>
    <xf numFmtId="0" fontId="11" fillId="33" borderId="0" xfId="53" applyFont="1" applyFill="1" applyAlignment="1">
      <alignment horizontal="left" wrapText="1"/>
      <protection/>
    </xf>
    <xf numFmtId="0" fontId="11" fillId="33" borderId="0" xfId="53" applyFont="1" applyFill="1" applyAlignment="1">
      <alignment horizont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4" fillId="0" borderId="17" xfId="0" applyFont="1" applyBorder="1" applyAlignment="1">
      <alignment/>
    </xf>
    <xf numFmtId="0" fontId="14" fillId="0" borderId="13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3" fillId="0" borderId="0" xfId="53" applyFont="1" applyAlignment="1">
      <alignment wrapText="1"/>
      <protection/>
    </xf>
    <xf numFmtId="0" fontId="23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33" borderId="12" xfId="53" applyNumberFormat="1" applyFont="1" applyFill="1" applyBorder="1" applyAlignment="1">
      <alignment horizontal="center" wrapText="1"/>
      <protection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2" fontId="11" fillId="33" borderId="11" xfId="0" applyNumberFormat="1" applyFont="1" applyFill="1" applyBorder="1" applyAlignment="1">
      <alignment horizontal="center" vertical="distributed" wrapText="1"/>
    </xf>
    <xf numFmtId="182" fontId="11" fillId="33" borderId="14" xfId="0" applyNumberFormat="1" applyFont="1" applyFill="1" applyBorder="1" applyAlignment="1">
      <alignment horizontal="center" vertical="distributed" wrapText="1"/>
    </xf>
    <xf numFmtId="182" fontId="11" fillId="33" borderId="15" xfId="0" applyNumberFormat="1" applyFont="1" applyFill="1" applyBorder="1" applyAlignment="1">
      <alignment horizontal="center" vertical="distributed" wrapText="1"/>
    </xf>
    <xf numFmtId="182" fontId="11" fillId="33" borderId="18" xfId="0" applyNumberFormat="1" applyFont="1" applyFill="1" applyBorder="1" applyAlignment="1">
      <alignment horizontal="center" vertical="distributed" wrapText="1"/>
    </xf>
    <xf numFmtId="182" fontId="11" fillId="33" borderId="16" xfId="0" applyNumberFormat="1" applyFont="1" applyFill="1" applyBorder="1" applyAlignment="1">
      <alignment horizontal="center" vertical="distributed" wrapText="1"/>
    </xf>
    <xf numFmtId="0" fontId="11" fillId="0" borderId="13" xfId="0" applyFont="1" applyBorder="1" applyAlignment="1">
      <alignment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80" fontId="11" fillId="33" borderId="18" xfId="0" applyNumberFormat="1" applyFont="1" applyFill="1" applyBorder="1" applyAlignment="1">
      <alignment horizontal="center" vertical="center" wrapText="1"/>
    </xf>
    <xf numFmtId="180" fontId="11" fillId="33" borderId="19" xfId="0" applyNumberFormat="1" applyFont="1" applyFill="1" applyBorder="1" applyAlignment="1">
      <alignment horizontal="center" vertical="center" wrapText="1"/>
    </xf>
    <xf numFmtId="180" fontId="11" fillId="33" borderId="2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33" borderId="13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1" fillId="0" borderId="12" xfId="0" applyFont="1" applyBorder="1" applyAlignment="1">
      <alignment horizontal="right" wrapText="1"/>
    </xf>
    <xf numFmtId="0" fontId="11" fillId="33" borderId="10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3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21" fillId="0" borderId="0" xfId="53" applyFont="1" applyAlignment="1">
      <alignment horizontal="center" wrapText="1"/>
      <protection/>
    </xf>
    <xf numFmtId="0" fontId="22" fillId="0" borderId="0" xfId="0" applyFont="1" applyAlignment="1">
      <alignment wrapText="1"/>
    </xf>
    <xf numFmtId="0" fontId="11" fillId="33" borderId="19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left" wrapText="1"/>
      <protection/>
    </xf>
    <xf numFmtId="49" fontId="11" fillId="33" borderId="12" xfId="53" applyNumberFormat="1" applyFont="1" applyFill="1" applyBorder="1" applyAlignment="1">
      <alignment horizontal="center" wrapText="1"/>
      <protection/>
    </xf>
    <xf numFmtId="0" fontId="11" fillId="0" borderId="12" xfId="53" applyNumberFormat="1" applyFont="1" applyFill="1" applyBorder="1" applyAlignment="1">
      <alignment horizontal="left" wrapText="1"/>
      <protection/>
    </xf>
    <xf numFmtId="0" fontId="11" fillId="33" borderId="0" xfId="53" applyFont="1" applyFill="1" applyBorder="1" applyAlignment="1">
      <alignment horizontal="center" wrapText="1"/>
      <protection/>
    </xf>
    <xf numFmtId="0" fontId="7" fillId="33" borderId="19" xfId="53" applyFont="1" applyFill="1" applyBorder="1" applyAlignment="1">
      <alignment horizontal="left" wrapText="1"/>
      <protection/>
    </xf>
    <xf numFmtId="0" fontId="11" fillId="33" borderId="12" xfId="53" applyFont="1" applyFill="1" applyBorder="1" applyAlignment="1">
      <alignment wrapText="1"/>
      <protection/>
    </xf>
    <xf numFmtId="0" fontId="11" fillId="33" borderId="12" xfId="0" applyFont="1" applyFill="1" applyBorder="1" applyAlignment="1">
      <alignment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11" fillId="0" borderId="0" xfId="53" applyNumberFormat="1" applyFont="1" applyBorder="1" applyAlignment="1">
      <alignment horizontal="left" wrapText="1"/>
      <protection/>
    </xf>
    <xf numFmtId="49" fontId="11" fillId="0" borderId="0" xfId="53" applyNumberFormat="1" applyFont="1" applyAlignment="1">
      <alignment horizontal="left" wrapText="1"/>
      <protection/>
    </xf>
    <xf numFmtId="0" fontId="7" fillId="0" borderId="12" xfId="0" applyFont="1" applyBorder="1" applyAlignment="1">
      <alignment horizontal="left" wrapText="1"/>
    </xf>
    <xf numFmtId="49" fontId="5" fillId="0" borderId="19" xfId="53" applyNumberFormat="1" applyFont="1" applyBorder="1" applyAlignment="1">
      <alignment horizontal="left" wrapText="1"/>
      <protection/>
    </xf>
    <xf numFmtId="0" fontId="7" fillId="34" borderId="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5" fillId="0" borderId="19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 wrapText="1"/>
      <protection/>
    </xf>
    <xf numFmtId="0" fontId="11" fillId="0" borderId="0" xfId="53" applyFont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План Додаток 2 Охорона здоров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V181"/>
  <sheetViews>
    <sheetView zoomScale="90" zoomScaleNormal="90" zoomScaleSheetLayoutView="90" workbookViewId="0" topLeftCell="A1">
      <selection activeCell="F115" sqref="F115:H115"/>
    </sheetView>
  </sheetViews>
  <sheetFormatPr defaultColWidth="9.00390625" defaultRowHeight="12.75"/>
  <cols>
    <col min="1" max="1" width="5.375" style="16" customWidth="1"/>
    <col min="2" max="2" width="12.75390625" style="7" customWidth="1"/>
    <col min="3" max="3" width="11.625" style="7" customWidth="1"/>
    <col min="4" max="4" width="36.375" style="7" customWidth="1"/>
    <col min="5" max="5" width="17.00390625" style="7" customWidth="1"/>
    <col min="6" max="6" width="7.625" style="7" customWidth="1"/>
    <col min="7" max="7" width="10.00390625" style="7" customWidth="1"/>
    <col min="8" max="8" width="27.00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212" t="s">
        <v>0</v>
      </c>
      <c r="J1" s="212"/>
      <c r="K1" s="212"/>
      <c r="L1" s="212"/>
      <c r="M1" s="212"/>
      <c r="N1" s="212"/>
      <c r="O1" s="212"/>
    </row>
    <row r="2" spans="9:15" ht="8.25" customHeight="1">
      <c r="I2" s="212"/>
      <c r="J2" s="212"/>
      <c r="K2" s="212"/>
      <c r="L2" s="212"/>
      <c r="M2" s="212"/>
      <c r="N2" s="212"/>
      <c r="O2" s="212"/>
    </row>
    <row r="3" spans="9:15" ht="12" customHeight="1">
      <c r="I3" s="212"/>
      <c r="J3" s="212"/>
      <c r="K3" s="212"/>
      <c r="L3" s="212"/>
      <c r="M3" s="212"/>
      <c r="N3" s="212"/>
      <c r="O3" s="212"/>
    </row>
    <row r="4" spans="9:15" ht="12.75" customHeight="1">
      <c r="I4" s="213" t="s">
        <v>1</v>
      </c>
      <c r="J4" s="213"/>
      <c r="K4" s="213"/>
      <c r="L4" s="213"/>
      <c r="M4" s="213"/>
      <c r="N4" s="213"/>
      <c r="O4" s="213"/>
    </row>
    <row r="5" spans="9:15" ht="12.75" customHeight="1" hidden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214" t="s">
        <v>2</v>
      </c>
      <c r="J6" s="214"/>
      <c r="K6" s="214"/>
      <c r="L6" s="214"/>
      <c r="M6" s="214"/>
      <c r="N6" s="214"/>
      <c r="O6" s="214"/>
    </row>
    <row r="7" spans="1:15" s="41" customFormat="1" ht="16.5" customHeight="1">
      <c r="A7" s="44"/>
      <c r="I7" s="215" t="s">
        <v>61</v>
      </c>
      <c r="J7" s="215"/>
      <c r="K7" s="215"/>
      <c r="L7" s="215"/>
      <c r="M7" s="215"/>
      <c r="N7" s="215"/>
      <c r="O7" s="215"/>
    </row>
    <row r="8" spans="9:15" ht="33" customHeight="1">
      <c r="I8" s="216" t="s">
        <v>90</v>
      </c>
      <c r="J8" s="216"/>
      <c r="K8" s="216"/>
      <c r="L8" s="216"/>
      <c r="M8" s="216"/>
      <c r="N8" s="216"/>
      <c r="O8" s="216"/>
    </row>
    <row r="9" spans="9:15" ht="12" customHeight="1">
      <c r="I9" s="217" t="s">
        <v>3</v>
      </c>
      <c r="J9" s="217"/>
      <c r="K9" s="217"/>
      <c r="L9" s="217"/>
      <c r="M9" s="217"/>
      <c r="N9" s="217"/>
      <c r="O9" s="217"/>
    </row>
    <row r="10" spans="1:15" s="41" customFormat="1" ht="15.75" customHeight="1">
      <c r="A10" s="44"/>
      <c r="I10" s="218" t="s">
        <v>136</v>
      </c>
      <c r="J10" s="218"/>
      <c r="K10" s="218"/>
      <c r="L10" s="218"/>
      <c r="M10" s="218"/>
      <c r="N10" s="218"/>
      <c r="O10" s="218"/>
    </row>
    <row r="11" spans="1:15" s="41" customFormat="1" ht="15.75" customHeight="1">
      <c r="A11" s="44"/>
      <c r="I11" s="215" t="s">
        <v>62</v>
      </c>
      <c r="J11" s="215"/>
      <c r="K11" s="215"/>
      <c r="L11" s="215"/>
      <c r="M11" s="215"/>
      <c r="N11" s="215"/>
      <c r="O11" s="215"/>
    </row>
    <row r="12" spans="1:15" s="41" customFormat="1" ht="31.5" customHeight="1">
      <c r="A12" s="44"/>
      <c r="I12" s="219" t="s">
        <v>84</v>
      </c>
      <c r="J12" s="219"/>
      <c r="K12" s="219"/>
      <c r="L12" s="219"/>
      <c r="M12" s="219"/>
      <c r="N12" s="219"/>
      <c r="O12" s="219"/>
    </row>
    <row r="13" spans="9:15" ht="12" customHeight="1">
      <c r="I13" s="220" t="s">
        <v>4</v>
      </c>
      <c r="J13" s="220"/>
      <c r="K13" s="220"/>
      <c r="L13" s="220"/>
      <c r="M13" s="220"/>
      <c r="N13" s="220"/>
      <c r="O13" s="220"/>
    </row>
    <row r="14" spans="1:15" s="41" customFormat="1" ht="20.25" customHeight="1">
      <c r="A14" s="44"/>
      <c r="I14" s="218" t="s">
        <v>136</v>
      </c>
      <c r="J14" s="218"/>
      <c r="K14" s="218"/>
      <c r="L14" s="218"/>
      <c r="M14" s="218"/>
      <c r="N14" s="218"/>
      <c r="O14" s="218"/>
    </row>
    <row r="15" spans="12:16" ht="12" customHeight="1">
      <c r="L15" s="221"/>
      <c r="M15" s="221"/>
      <c r="N15" s="221"/>
      <c r="O15" s="221"/>
      <c r="P15" s="221"/>
    </row>
    <row r="16" spans="1:22" s="102" customFormat="1" ht="30" customHeight="1">
      <c r="A16" s="202" t="s">
        <v>60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101"/>
      <c r="S16" s="101"/>
      <c r="T16" s="101"/>
      <c r="U16" s="101"/>
      <c r="V16" s="101"/>
    </row>
    <row r="17" spans="1:22" s="102" customFormat="1" ht="22.5" customHeight="1">
      <c r="A17" s="202" t="s">
        <v>63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101"/>
      <c r="S17" s="101"/>
      <c r="T17" s="101"/>
      <c r="U17" s="101"/>
      <c r="V17" s="101"/>
    </row>
    <row r="18" spans="1:22" s="25" customFormat="1" ht="30" customHeight="1">
      <c r="A18" s="24" t="s">
        <v>5</v>
      </c>
      <c r="C18" s="206" t="s">
        <v>91</v>
      </c>
      <c r="D18" s="206"/>
      <c r="E18" s="26"/>
      <c r="F18" s="210" t="s">
        <v>92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7"/>
      <c r="S18" s="27"/>
      <c r="T18" s="27"/>
      <c r="U18" s="27"/>
      <c r="V18" s="27"/>
    </row>
    <row r="19" spans="1:22" s="11" customFormat="1" ht="18.75">
      <c r="A19" s="10"/>
      <c r="B19" s="10"/>
      <c r="C19" s="204" t="s">
        <v>6</v>
      </c>
      <c r="D19" s="204"/>
      <c r="E19" s="66"/>
      <c r="F19" s="205" t="s">
        <v>74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14"/>
      <c r="R19" s="13"/>
      <c r="S19" s="13"/>
      <c r="T19" s="13"/>
      <c r="U19" s="13"/>
      <c r="V19" s="13"/>
    </row>
    <row r="20" spans="1:22" s="11" customFormat="1" ht="9.75" customHeight="1" hidden="1">
      <c r="A20" s="10"/>
      <c r="B20" s="10"/>
      <c r="C20" s="67"/>
      <c r="D20" s="67"/>
      <c r="E20" s="6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206" t="s">
        <v>93</v>
      </c>
      <c r="D21" s="206"/>
      <c r="E21" s="26"/>
      <c r="F21" s="210" t="s">
        <v>92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7"/>
      <c r="S21" s="27"/>
      <c r="T21" s="27"/>
      <c r="U21" s="27"/>
      <c r="V21" s="27"/>
    </row>
    <row r="22" spans="1:22" s="11" customFormat="1" ht="18.75">
      <c r="A22" s="10"/>
      <c r="B22" s="10"/>
      <c r="C22" s="204" t="s">
        <v>6</v>
      </c>
      <c r="D22" s="204"/>
      <c r="E22" s="66"/>
      <c r="F22" s="205" t="s">
        <v>73</v>
      </c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14"/>
      <c r="R22" s="13"/>
      <c r="S22" s="13"/>
      <c r="T22" s="13"/>
      <c r="U22" s="13"/>
      <c r="V22" s="13"/>
    </row>
    <row r="23" spans="1:22" s="11" customFormat="1" ht="9.75" customHeight="1" hidden="1">
      <c r="A23" s="10"/>
      <c r="B23" s="10"/>
      <c r="C23" s="67"/>
      <c r="D23" s="67"/>
      <c r="E23" s="6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39.75" customHeight="1">
      <c r="A24" s="24" t="s">
        <v>8</v>
      </c>
      <c r="B24" s="24"/>
      <c r="C24" s="206" t="s">
        <v>94</v>
      </c>
      <c r="D24" s="206"/>
      <c r="E24" s="108" t="s">
        <v>95</v>
      </c>
      <c r="F24" s="207" t="s">
        <v>122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7"/>
      <c r="S24" s="28"/>
      <c r="T24" s="27"/>
      <c r="U24" s="27"/>
      <c r="V24" s="27"/>
    </row>
    <row r="25" spans="1:22" s="11" customFormat="1" ht="22.5">
      <c r="A25" s="10"/>
      <c r="B25" s="10"/>
      <c r="C25" s="208" t="s">
        <v>6</v>
      </c>
      <c r="D25" s="208"/>
      <c r="E25" s="68" t="s">
        <v>83</v>
      </c>
      <c r="F25" s="209" t="s">
        <v>75</v>
      </c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15"/>
      <c r="R25" s="13"/>
      <c r="S25" s="13"/>
      <c r="T25" s="13"/>
      <c r="U25" s="13"/>
      <c r="V25" s="13"/>
    </row>
    <row r="26" spans="1:22" s="32" customFormat="1" ht="12.75" customHeight="1">
      <c r="A26" s="29"/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40.5" customHeight="1">
      <c r="A27" s="33" t="s">
        <v>9</v>
      </c>
      <c r="B27" s="222" t="s">
        <v>137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34"/>
      <c r="S27" s="34"/>
      <c r="T27" s="34"/>
      <c r="U27" s="34"/>
      <c r="V27" s="34"/>
    </row>
    <row r="28" spans="1:17" s="35" customFormat="1" ht="3.75" customHeight="1" hidden="1">
      <c r="A28" s="36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37"/>
      <c r="P28" s="37"/>
      <c r="Q28" s="37"/>
    </row>
    <row r="29" spans="1:17" s="35" customFormat="1" ht="8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35" customFormat="1" ht="38.25" customHeight="1">
      <c r="A30" s="36" t="s">
        <v>10</v>
      </c>
      <c r="B30" s="180" t="s">
        <v>11</v>
      </c>
      <c r="C30" s="180"/>
      <c r="D30" s="181"/>
      <c r="E30" s="182" t="s">
        <v>135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39"/>
    </row>
    <row r="31" spans="1:17" s="35" customFormat="1" ht="57.75" customHeight="1">
      <c r="A31" s="36"/>
      <c r="B31" s="38"/>
      <c r="C31" s="38"/>
      <c r="D31" s="38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1:17" s="35" customFormat="1" ht="22.5" customHeight="1">
      <c r="A32" s="36" t="s">
        <v>12</v>
      </c>
      <c r="B32" s="180" t="s">
        <v>13</v>
      </c>
      <c r="C32" s="181"/>
      <c r="D32" s="181"/>
      <c r="E32" s="184" t="s">
        <v>96</v>
      </c>
      <c r="F32" s="184"/>
      <c r="G32" s="184"/>
      <c r="H32" s="184"/>
      <c r="I32" s="184"/>
      <c r="J32" s="184"/>
      <c r="K32" s="184"/>
      <c r="L32" s="184"/>
      <c r="M32" s="184"/>
      <c r="N32" s="184"/>
      <c r="O32" s="65"/>
      <c r="P32" s="65"/>
      <c r="Q32" s="65"/>
    </row>
    <row r="33" spans="1:17" s="8" customFormat="1" ht="17.25" customHeight="1">
      <c r="A33" s="20"/>
      <c r="B33" s="19"/>
      <c r="C33" s="19"/>
      <c r="D33" s="9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65"/>
      <c r="P33" s="65"/>
      <c r="Q33" s="65"/>
    </row>
    <row r="34" spans="1:17" s="8" customFormat="1" ht="0.75" customHeight="1">
      <c r="A34" s="18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03"/>
      <c r="P34" s="103"/>
      <c r="Q34" s="103"/>
    </row>
    <row r="35" spans="1:11" s="35" customFormat="1" ht="33.75" customHeight="1">
      <c r="A35" s="36" t="s">
        <v>14</v>
      </c>
      <c r="B35" s="185" t="s">
        <v>15</v>
      </c>
      <c r="C35" s="185"/>
      <c r="D35" s="185"/>
      <c r="E35" s="185"/>
      <c r="F35" s="185"/>
      <c r="G35" s="185"/>
      <c r="H35" s="185"/>
      <c r="I35" s="185"/>
      <c r="J35" s="185"/>
      <c r="K35" s="185"/>
    </row>
    <row r="36" s="41" customFormat="1" ht="12.75" customHeight="1" hidden="1">
      <c r="A36" s="40"/>
    </row>
    <row r="37" spans="1:11" s="25" customFormat="1" ht="27.75" customHeight="1">
      <c r="A37" s="42" t="s">
        <v>16</v>
      </c>
      <c r="B37" s="157" t="s">
        <v>64</v>
      </c>
      <c r="C37" s="161"/>
      <c r="D37" s="43" t="s">
        <v>65</v>
      </c>
      <c r="E37" s="137" t="s">
        <v>18</v>
      </c>
      <c r="F37" s="170"/>
      <c r="G37" s="170"/>
      <c r="H37" s="170"/>
      <c r="I37" s="170"/>
      <c r="J37" s="170"/>
      <c r="K37" s="171"/>
    </row>
    <row r="38" spans="1:11" s="25" customFormat="1" ht="14.25" customHeight="1">
      <c r="A38" s="43"/>
      <c r="B38" s="137"/>
      <c r="C38" s="139"/>
      <c r="D38" s="42"/>
      <c r="E38" s="137"/>
      <c r="F38" s="170"/>
      <c r="G38" s="170"/>
      <c r="H38" s="170"/>
      <c r="I38" s="170"/>
      <c r="J38" s="170"/>
      <c r="K38" s="171"/>
    </row>
    <row r="39" spans="1:11" s="25" customFormat="1" ht="14.25" customHeight="1">
      <c r="A39" s="43"/>
      <c r="B39" s="137"/>
      <c r="C39" s="139"/>
      <c r="D39" s="42"/>
      <c r="E39" s="137"/>
      <c r="F39" s="170"/>
      <c r="G39" s="170"/>
      <c r="H39" s="170"/>
      <c r="I39" s="170"/>
      <c r="J39" s="170"/>
      <c r="K39" s="171"/>
    </row>
    <row r="40" spans="1:11" s="41" customFormat="1" ht="21" customHeight="1">
      <c r="A40" s="40" t="s">
        <v>19</v>
      </c>
      <c r="B40" s="186" t="s">
        <v>20</v>
      </c>
      <c r="C40" s="186"/>
      <c r="D40" s="186"/>
      <c r="E40" s="186"/>
      <c r="F40" s="186"/>
      <c r="G40" s="186"/>
      <c r="H40" s="186"/>
      <c r="I40" s="186"/>
      <c r="J40" s="186"/>
      <c r="K40" s="186"/>
    </row>
    <row r="41" spans="1:11" s="41" customFormat="1" ht="15.75" customHeight="1">
      <c r="A41" s="44"/>
      <c r="J41" s="176" t="s">
        <v>21</v>
      </c>
      <c r="K41" s="176"/>
    </row>
    <row r="42" spans="1:11" s="25" customFormat="1" ht="43.5" customHeight="1">
      <c r="A42" s="201" t="s">
        <v>16</v>
      </c>
      <c r="B42" s="157" t="s">
        <v>64</v>
      </c>
      <c r="C42" s="161"/>
      <c r="D42" s="187" t="s">
        <v>65</v>
      </c>
      <c r="E42" s="160" t="s">
        <v>81</v>
      </c>
      <c r="F42" s="160"/>
      <c r="G42" s="160"/>
      <c r="H42" s="161"/>
      <c r="I42" s="43" t="s">
        <v>22</v>
      </c>
      <c r="J42" s="43" t="s">
        <v>23</v>
      </c>
      <c r="K42" s="43" t="s">
        <v>24</v>
      </c>
    </row>
    <row r="43" spans="1:11" s="25" customFormat="1" ht="1.5" customHeight="1">
      <c r="A43" s="187"/>
      <c r="B43" s="191"/>
      <c r="C43" s="192"/>
      <c r="D43" s="187"/>
      <c r="E43" s="193"/>
      <c r="F43" s="193"/>
      <c r="G43" s="193"/>
      <c r="H43" s="192"/>
      <c r="I43" s="43"/>
      <c r="J43" s="43"/>
      <c r="K43" s="43"/>
    </row>
    <row r="44" spans="1:11" s="12" customFormat="1" ht="15" customHeight="1">
      <c r="A44" s="69">
        <v>1</v>
      </c>
      <c r="B44" s="198">
        <v>2</v>
      </c>
      <c r="C44" s="199"/>
      <c r="D44" s="69">
        <v>3</v>
      </c>
      <c r="E44" s="200">
        <v>4</v>
      </c>
      <c r="F44" s="200"/>
      <c r="G44" s="200"/>
      <c r="H44" s="200"/>
      <c r="I44" s="69">
        <v>5</v>
      </c>
      <c r="J44" s="69">
        <v>6</v>
      </c>
      <c r="K44" s="69">
        <v>7</v>
      </c>
    </row>
    <row r="45" spans="1:11" s="25" customFormat="1" ht="25.5" customHeight="1">
      <c r="A45" s="43">
        <v>1</v>
      </c>
      <c r="B45" s="137">
        <v>7510180</v>
      </c>
      <c r="C45" s="139"/>
      <c r="D45" s="109" t="s">
        <v>95</v>
      </c>
      <c r="E45" s="177" t="s">
        <v>123</v>
      </c>
      <c r="F45" s="178"/>
      <c r="G45" s="178"/>
      <c r="H45" s="179"/>
      <c r="I45" s="130"/>
      <c r="J45" s="130"/>
      <c r="K45" s="45">
        <f>I45+J45</f>
        <v>0</v>
      </c>
    </row>
    <row r="46" spans="1:11" s="25" customFormat="1" ht="19.5" customHeight="1">
      <c r="A46" s="43"/>
      <c r="B46" s="137"/>
      <c r="C46" s="139"/>
      <c r="D46" s="42"/>
      <c r="E46" s="194" t="s">
        <v>97</v>
      </c>
      <c r="F46" s="195"/>
      <c r="G46" s="195"/>
      <c r="H46" s="195"/>
      <c r="I46" s="132">
        <v>1923.8</v>
      </c>
      <c r="J46" s="130"/>
      <c r="K46" s="129">
        <f>I46+J46</f>
        <v>1923.8</v>
      </c>
    </row>
    <row r="47" spans="1:11" s="25" customFormat="1" ht="17.25" customHeight="1">
      <c r="A47" s="43"/>
      <c r="B47" s="137"/>
      <c r="C47" s="139"/>
      <c r="D47" s="42"/>
      <c r="E47" s="196"/>
      <c r="F47" s="197"/>
      <c r="G47" s="197"/>
      <c r="H47" s="197"/>
      <c r="I47" s="133"/>
      <c r="J47" s="131"/>
      <c r="K47" s="129">
        <f>I47+J47</f>
        <v>0</v>
      </c>
    </row>
    <row r="48" spans="1:11" s="25" customFormat="1" ht="17.25" customHeight="1">
      <c r="A48" s="43"/>
      <c r="B48" s="137"/>
      <c r="C48" s="139"/>
      <c r="D48" s="42"/>
      <c r="E48" s="177" t="s">
        <v>124</v>
      </c>
      <c r="F48" s="178"/>
      <c r="G48" s="178"/>
      <c r="H48" s="179"/>
      <c r="I48" s="131"/>
      <c r="J48" s="131"/>
      <c r="K48" s="45">
        <f aca="true" t="shared" si="0" ref="K48:K67">I48+J48</f>
        <v>0</v>
      </c>
    </row>
    <row r="49" spans="1:11" s="25" customFormat="1" ht="42" customHeight="1">
      <c r="A49" s="43"/>
      <c r="B49" s="137"/>
      <c r="C49" s="139"/>
      <c r="D49" s="42"/>
      <c r="E49" s="177" t="s">
        <v>125</v>
      </c>
      <c r="F49" s="178"/>
      <c r="G49" s="178"/>
      <c r="H49" s="179"/>
      <c r="I49" s="45"/>
      <c r="J49" s="45">
        <v>9.8</v>
      </c>
      <c r="K49" s="45">
        <f t="shared" si="0"/>
        <v>9.8</v>
      </c>
    </row>
    <row r="50" spans="1:11" s="25" customFormat="1" ht="17.25" customHeight="1" hidden="1">
      <c r="A50" s="43"/>
      <c r="B50" s="137"/>
      <c r="C50" s="139"/>
      <c r="D50" s="42"/>
      <c r="E50" s="177" t="s">
        <v>67</v>
      </c>
      <c r="F50" s="178"/>
      <c r="G50" s="178"/>
      <c r="H50" s="179"/>
      <c r="I50" s="45"/>
      <c r="J50" s="45"/>
      <c r="K50" s="45">
        <f t="shared" si="0"/>
        <v>0</v>
      </c>
    </row>
    <row r="51" spans="1:11" s="25" customFormat="1" ht="17.25" customHeight="1" hidden="1">
      <c r="A51" s="43"/>
      <c r="B51" s="137"/>
      <c r="C51" s="139"/>
      <c r="D51" s="42"/>
      <c r="E51" s="177" t="s">
        <v>66</v>
      </c>
      <c r="F51" s="178"/>
      <c r="G51" s="178"/>
      <c r="H51" s="179"/>
      <c r="I51" s="45"/>
      <c r="J51" s="45"/>
      <c r="K51" s="45">
        <f t="shared" si="0"/>
        <v>0</v>
      </c>
    </row>
    <row r="52" spans="1:11" s="25" customFormat="1" ht="17.25" customHeight="1" hidden="1">
      <c r="A52" s="43"/>
      <c r="B52" s="137"/>
      <c r="C52" s="139"/>
      <c r="D52" s="42"/>
      <c r="E52" s="177" t="s">
        <v>67</v>
      </c>
      <c r="F52" s="178"/>
      <c r="G52" s="178"/>
      <c r="H52" s="179"/>
      <c r="I52" s="45"/>
      <c r="J52" s="45"/>
      <c r="K52" s="45">
        <f t="shared" si="0"/>
        <v>0</v>
      </c>
    </row>
    <row r="53" spans="1:11" s="25" customFormat="1" ht="17.25" customHeight="1" hidden="1">
      <c r="A53" s="43"/>
      <c r="B53" s="137"/>
      <c r="C53" s="139"/>
      <c r="D53" s="42"/>
      <c r="E53" s="177" t="s">
        <v>66</v>
      </c>
      <c r="F53" s="178"/>
      <c r="G53" s="178"/>
      <c r="H53" s="179"/>
      <c r="I53" s="45"/>
      <c r="J53" s="45"/>
      <c r="K53" s="45">
        <f t="shared" si="0"/>
        <v>0</v>
      </c>
    </row>
    <row r="54" spans="1:11" s="25" customFormat="1" ht="17.25" customHeight="1" hidden="1">
      <c r="A54" s="43"/>
      <c r="B54" s="137"/>
      <c r="C54" s="139"/>
      <c r="D54" s="42"/>
      <c r="E54" s="177" t="s">
        <v>67</v>
      </c>
      <c r="F54" s="178"/>
      <c r="G54" s="178"/>
      <c r="H54" s="179"/>
      <c r="I54" s="45"/>
      <c r="J54" s="45"/>
      <c r="K54" s="45">
        <f t="shared" si="0"/>
        <v>0</v>
      </c>
    </row>
    <row r="55" spans="1:11" s="25" customFormat="1" ht="17.25" customHeight="1" hidden="1">
      <c r="A55" s="43"/>
      <c r="B55" s="137"/>
      <c r="C55" s="139"/>
      <c r="D55" s="42"/>
      <c r="E55" s="177" t="s">
        <v>66</v>
      </c>
      <c r="F55" s="178"/>
      <c r="G55" s="178"/>
      <c r="H55" s="179"/>
      <c r="I55" s="45"/>
      <c r="J55" s="45"/>
      <c r="K55" s="45">
        <f t="shared" si="0"/>
        <v>0</v>
      </c>
    </row>
    <row r="56" spans="1:11" s="25" customFormat="1" ht="17.25" customHeight="1" hidden="1">
      <c r="A56" s="43"/>
      <c r="B56" s="137"/>
      <c r="C56" s="139"/>
      <c r="D56" s="42"/>
      <c r="E56" s="177" t="s">
        <v>67</v>
      </c>
      <c r="F56" s="178"/>
      <c r="G56" s="178"/>
      <c r="H56" s="179"/>
      <c r="I56" s="45"/>
      <c r="J56" s="45"/>
      <c r="K56" s="45">
        <f t="shared" si="0"/>
        <v>0</v>
      </c>
    </row>
    <row r="57" spans="1:11" s="25" customFormat="1" ht="17.25" customHeight="1" hidden="1">
      <c r="A57" s="43"/>
      <c r="B57" s="137"/>
      <c r="C57" s="139"/>
      <c r="D57" s="42"/>
      <c r="E57" s="177" t="s">
        <v>66</v>
      </c>
      <c r="F57" s="178"/>
      <c r="G57" s="178"/>
      <c r="H57" s="179"/>
      <c r="I57" s="45"/>
      <c r="J57" s="45"/>
      <c r="K57" s="45">
        <f t="shared" si="0"/>
        <v>0</v>
      </c>
    </row>
    <row r="58" spans="1:11" s="25" customFormat="1" ht="17.25" customHeight="1" hidden="1">
      <c r="A58" s="43"/>
      <c r="B58" s="137"/>
      <c r="C58" s="139"/>
      <c r="D58" s="42"/>
      <c r="E58" s="177" t="s">
        <v>67</v>
      </c>
      <c r="F58" s="178"/>
      <c r="G58" s="178"/>
      <c r="H58" s="179"/>
      <c r="I58" s="45"/>
      <c r="J58" s="45"/>
      <c r="K58" s="45">
        <f t="shared" si="0"/>
        <v>0</v>
      </c>
    </row>
    <row r="59" spans="1:11" s="25" customFormat="1" ht="17.25" customHeight="1" hidden="1">
      <c r="A59" s="43"/>
      <c r="B59" s="137"/>
      <c r="C59" s="139"/>
      <c r="D59" s="42"/>
      <c r="E59" s="177" t="s">
        <v>66</v>
      </c>
      <c r="F59" s="178"/>
      <c r="G59" s="178"/>
      <c r="H59" s="179"/>
      <c r="I59" s="45"/>
      <c r="J59" s="45"/>
      <c r="K59" s="45">
        <f t="shared" si="0"/>
        <v>0</v>
      </c>
    </row>
    <row r="60" spans="1:11" s="25" customFormat="1" ht="17.25" customHeight="1" hidden="1">
      <c r="A60" s="43"/>
      <c r="B60" s="137"/>
      <c r="C60" s="139"/>
      <c r="D60" s="42"/>
      <c r="E60" s="177" t="s">
        <v>67</v>
      </c>
      <c r="F60" s="178"/>
      <c r="G60" s="178"/>
      <c r="H60" s="179"/>
      <c r="I60" s="45"/>
      <c r="J60" s="45"/>
      <c r="K60" s="45">
        <f t="shared" si="0"/>
        <v>0</v>
      </c>
    </row>
    <row r="61" spans="1:11" s="25" customFormat="1" ht="17.25" customHeight="1" hidden="1">
      <c r="A61" s="43"/>
      <c r="B61" s="137"/>
      <c r="C61" s="139"/>
      <c r="D61" s="42"/>
      <c r="E61" s="177" t="s">
        <v>66</v>
      </c>
      <c r="F61" s="178"/>
      <c r="G61" s="178"/>
      <c r="H61" s="179"/>
      <c r="I61" s="45"/>
      <c r="J61" s="45"/>
      <c r="K61" s="45">
        <f t="shared" si="0"/>
        <v>0</v>
      </c>
    </row>
    <row r="62" spans="1:11" s="25" customFormat="1" ht="17.25" customHeight="1" hidden="1">
      <c r="A62" s="43"/>
      <c r="B62" s="137"/>
      <c r="C62" s="139"/>
      <c r="D62" s="42"/>
      <c r="E62" s="177" t="s">
        <v>67</v>
      </c>
      <c r="F62" s="178"/>
      <c r="G62" s="178"/>
      <c r="H62" s="179"/>
      <c r="I62" s="45"/>
      <c r="J62" s="45"/>
      <c r="K62" s="45">
        <f t="shared" si="0"/>
        <v>0</v>
      </c>
    </row>
    <row r="63" spans="1:11" s="25" customFormat="1" ht="17.25" customHeight="1" hidden="1">
      <c r="A63" s="43"/>
      <c r="B63" s="137"/>
      <c r="C63" s="139"/>
      <c r="D63" s="42"/>
      <c r="E63" s="177" t="s">
        <v>66</v>
      </c>
      <c r="F63" s="178"/>
      <c r="G63" s="178"/>
      <c r="H63" s="179"/>
      <c r="I63" s="45"/>
      <c r="J63" s="45"/>
      <c r="K63" s="45">
        <f t="shared" si="0"/>
        <v>0</v>
      </c>
    </row>
    <row r="64" spans="1:11" s="25" customFormat="1" ht="17.25" customHeight="1" hidden="1">
      <c r="A64" s="43"/>
      <c r="B64" s="137"/>
      <c r="C64" s="139"/>
      <c r="D64" s="42"/>
      <c r="E64" s="177" t="s">
        <v>67</v>
      </c>
      <c r="F64" s="178"/>
      <c r="G64" s="178"/>
      <c r="H64" s="179"/>
      <c r="I64" s="45"/>
      <c r="J64" s="45"/>
      <c r="K64" s="45">
        <f t="shared" si="0"/>
        <v>0</v>
      </c>
    </row>
    <row r="65" spans="1:11" s="25" customFormat="1" ht="17.25" customHeight="1" hidden="1">
      <c r="A65" s="43"/>
      <c r="B65" s="137"/>
      <c r="C65" s="139"/>
      <c r="D65" s="42"/>
      <c r="E65" s="177" t="s">
        <v>66</v>
      </c>
      <c r="F65" s="178"/>
      <c r="G65" s="178"/>
      <c r="H65" s="179"/>
      <c r="I65" s="45"/>
      <c r="J65" s="45"/>
      <c r="K65" s="45">
        <f t="shared" si="0"/>
        <v>0</v>
      </c>
    </row>
    <row r="66" spans="1:11" s="25" customFormat="1" ht="17.25" customHeight="1" hidden="1">
      <c r="A66" s="43"/>
      <c r="B66" s="137"/>
      <c r="C66" s="139"/>
      <c r="D66" s="42"/>
      <c r="E66" s="177" t="s">
        <v>67</v>
      </c>
      <c r="F66" s="178"/>
      <c r="G66" s="178"/>
      <c r="H66" s="179"/>
      <c r="I66" s="45"/>
      <c r="J66" s="45"/>
      <c r="K66" s="45">
        <f t="shared" si="0"/>
        <v>0</v>
      </c>
    </row>
    <row r="67" spans="1:11" s="25" customFormat="1" ht="17.25" customHeight="1">
      <c r="A67" s="43"/>
      <c r="B67" s="137"/>
      <c r="C67" s="139"/>
      <c r="D67" s="42"/>
      <c r="E67" s="177" t="s">
        <v>31</v>
      </c>
      <c r="F67" s="178"/>
      <c r="G67" s="178"/>
      <c r="H67" s="179"/>
      <c r="I67" s="45">
        <f>SUM(I46:I66)</f>
        <v>1923.8</v>
      </c>
      <c r="J67" s="45">
        <f>SUM(J46:J66)</f>
        <v>9.8</v>
      </c>
      <c r="K67" s="45">
        <f>SUM(K46:K66)</f>
        <v>1933.6</v>
      </c>
    </row>
    <row r="68" spans="1:11" s="25" customFormat="1" ht="19.5" customHeight="1" hidden="1">
      <c r="A68" s="43"/>
      <c r="B68" s="137"/>
      <c r="C68" s="139"/>
      <c r="D68" s="42"/>
      <c r="E68" s="177"/>
      <c r="F68" s="178"/>
      <c r="G68" s="178"/>
      <c r="H68" s="179"/>
      <c r="I68" s="45"/>
      <c r="J68" s="45"/>
      <c r="K68" s="45"/>
    </row>
    <row r="69" spans="1:11" s="41" customFormat="1" ht="14.25" customHeight="1">
      <c r="A69" s="44"/>
      <c r="I69" s="46"/>
      <c r="J69" s="46"/>
      <c r="K69" s="46"/>
    </row>
    <row r="70" spans="1:17" s="41" customFormat="1" ht="15.75" customHeight="1">
      <c r="A70" s="40" t="s">
        <v>25</v>
      </c>
      <c r="B70" s="174" t="s">
        <v>26</v>
      </c>
      <c r="C70" s="175"/>
      <c r="D70" s="175"/>
      <c r="E70" s="175"/>
      <c r="F70" s="175"/>
      <c r="G70" s="175"/>
      <c r="H70" s="175"/>
      <c r="I70" s="175"/>
      <c r="J70" s="175"/>
      <c r="K70" s="175"/>
      <c r="L70" s="47"/>
      <c r="M70" s="47"/>
      <c r="N70" s="47"/>
      <c r="O70" s="47"/>
      <c r="P70" s="47"/>
      <c r="Q70" s="47"/>
    </row>
    <row r="71" spans="1:17" s="48" customFormat="1" ht="13.5" customHeight="1">
      <c r="A71" s="44"/>
      <c r="B71" s="46"/>
      <c r="C71" s="46"/>
      <c r="D71" s="46"/>
      <c r="E71" s="46"/>
      <c r="F71" s="46"/>
      <c r="G71" s="46"/>
      <c r="H71" s="46"/>
      <c r="I71" s="41"/>
      <c r="J71" s="41"/>
      <c r="K71" s="176" t="s">
        <v>21</v>
      </c>
      <c r="L71" s="176"/>
      <c r="M71" s="46"/>
      <c r="N71" s="46"/>
      <c r="O71" s="46"/>
      <c r="P71" s="46"/>
      <c r="Q71" s="46"/>
    </row>
    <row r="72" spans="1:13" s="41" customFormat="1" ht="45.75" customHeight="1">
      <c r="A72" s="187" t="s">
        <v>27</v>
      </c>
      <c r="B72" s="188"/>
      <c r="C72" s="188"/>
      <c r="D72" s="188"/>
      <c r="E72" s="188"/>
      <c r="F72" s="188"/>
      <c r="G72" s="188"/>
      <c r="H72" s="43" t="s">
        <v>64</v>
      </c>
      <c r="I72" s="43" t="s">
        <v>22</v>
      </c>
      <c r="J72" s="43" t="s">
        <v>23</v>
      </c>
      <c r="K72" s="43" t="s">
        <v>24</v>
      </c>
      <c r="L72" s="49" t="s">
        <v>49</v>
      </c>
      <c r="M72" s="49" t="s">
        <v>50</v>
      </c>
    </row>
    <row r="73" spans="1:13" s="12" customFormat="1" ht="20.25" customHeight="1">
      <c r="A73" s="189">
        <v>1</v>
      </c>
      <c r="B73" s="190"/>
      <c r="C73" s="190"/>
      <c r="D73" s="190"/>
      <c r="E73" s="190"/>
      <c r="F73" s="190"/>
      <c r="G73" s="190"/>
      <c r="H73" s="70">
        <v>2</v>
      </c>
      <c r="I73" s="69">
        <v>3</v>
      </c>
      <c r="J73" s="71" t="s">
        <v>71</v>
      </c>
      <c r="K73" s="71" t="s">
        <v>72</v>
      </c>
      <c r="L73" s="71">
        <v>3</v>
      </c>
      <c r="M73" s="71">
        <v>4</v>
      </c>
    </row>
    <row r="74" spans="1:13" s="25" customFormat="1" ht="24" customHeight="1">
      <c r="A74" s="172" t="s">
        <v>68</v>
      </c>
      <c r="B74" s="173"/>
      <c r="C74" s="173"/>
      <c r="D74" s="173"/>
      <c r="E74" s="173"/>
      <c r="F74" s="173"/>
      <c r="G74" s="173"/>
      <c r="H74" s="51"/>
      <c r="I74" s="52"/>
      <c r="J74" s="52"/>
      <c r="K74" s="45">
        <f>I74+J74</f>
        <v>0</v>
      </c>
      <c r="L74" s="52"/>
      <c r="M74" s="45">
        <f>J74+L74</f>
        <v>0</v>
      </c>
    </row>
    <row r="75" spans="1:13" s="25" customFormat="1" ht="24" customHeight="1">
      <c r="A75" s="172" t="s">
        <v>28</v>
      </c>
      <c r="B75" s="173"/>
      <c r="C75" s="173"/>
      <c r="D75" s="173"/>
      <c r="E75" s="173"/>
      <c r="F75" s="173"/>
      <c r="G75" s="173"/>
      <c r="H75" s="51"/>
      <c r="I75" s="52"/>
      <c r="J75" s="52"/>
      <c r="K75" s="45">
        <f>I75+J75</f>
        <v>0</v>
      </c>
      <c r="L75" s="52"/>
      <c r="M75" s="45">
        <f>J75+L75</f>
        <v>0</v>
      </c>
    </row>
    <row r="76" spans="1:13" s="25" customFormat="1" ht="24" customHeight="1">
      <c r="A76" s="172" t="s">
        <v>29</v>
      </c>
      <c r="B76" s="173"/>
      <c r="C76" s="173"/>
      <c r="D76" s="173"/>
      <c r="E76" s="173"/>
      <c r="F76" s="173"/>
      <c r="G76" s="173"/>
      <c r="H76" s="51"/>
      <c r="I76" s="52"/>
      <c r="J76" s="52"/>
      <c r="K76" s="45">
        <f>I76+J76</f>
        <v>0</v>
      </c>
      <c r="L76" s="52"/>
      <c r="M76" s="45">
        <f>J76+L76</f>
        <v>0</v>
      </c>
    </row>
    <row r="77" spans="1:13" s="25" customFormat="1" ht="24" customHeight="1">
      <c r="A77" s="172" t="s">
        <v>30</v>
      </c>
      <c r="B77" s="173"/>
      <c r="C77" s="173"/>
      <c r="D77" s="173"/>
      <c r="E77" s="173"/>
      <c r="F77" s="173"/>
      <c r="G77" s="173"/>
      <c r="H77" s="51"/>
      <c r="I77" s="52"/>
      <c r="J77" s="52"/>
      <c r="K77" s="45">
        <f>I77+J77</f>
        <v>0</v>
      </c>
      <c r="L77" s="52"/>
      <c r="M77" s="45">
        <f>J77+L77</f>
        <v>0</v>
      </c>
    </row>
    <row r="78" spans="1:13" s="25" customFormat="1" ht="15" customHeight="1">
      <c r="A78" s="172" t="s">
        <v>31</v>
      </c>
      <c r="B78" s="173"/>
      <c r="C78" s="173"/>
      <c r="D78" s="173"/>
      <c r="E78" s="173"/>
      <c r="F78" s="173"/>
      <c r="G78" s="173"/>
      <c r="H78" s="51"/>
      <c r="I78" s="52"/>
      <c r="J78" s="52"/>
      <c r="K78" s="45">
        <f>I78+J78</f>
        <v>0</v>
      </c>
      <c r="L78" s="52"/>
      <c r="M78" s="52"/>
    </row>
    <row r="79" spans="1:11" s="41" customFormat="1" ht="36" customHeight="1">
      <c r="A79" s="40" t="s">
        <v>32</v>
      </c>
      <c r="B79" s="186" t="s">
        <v>33</v>
      </c>
      <c r="C79" s="175"/>
      <c r="D79" s="175"/>
      <c r="E79" s="175"/>
      <c r="F79" s="175"/>
      <c r="G79" s="175"/>
      <c r="H79" s="175"/>
      <c r="I79" s="175"/>
      <c r="J79" s="175"/>
      <c r="K79" s="175"/>
    </row>
    <row r="80" s="41" customFormat="1" ht="18.75" hidden="1">
      <c r="A80" s="44"/>
    </row>
    <row r="81" spans="1:17" s="25" customFormat="1" ht="38.25" customHeight="1">
      <c r="A81" s="43" t="s">
        <v>16</v>
      </c>
      <c r="B81" s="53" t="s">
        <v>64</v>
      </c>
      <c r="C81" s="137" t="s">
        <v>34</v>
      </c>
      <c r="D81" s="139"/>
      <c r="E81" s="43" t="s">
        <v>35</v>
      </c>
      <c r="F81" s="137" t="s">
        <v>36</v>
      </c>
      <c r="G81" s="138"/>
      <c r="H81" s="139"/>
      <c r="I81" s="223" t="s">
        <v>37</v>
      </c>
      <c r="J81" s="224"/>
      <c r="K81" s="225"/>
      <c r="L81" s="223" t="s">
        <v>69</v>
      </c>
      <c r="M81" s="224"/>
      <c r="N81" s="225"/>
      <c r="O81" s="137" t="s">
        <v>70</v>
      </c>
      <c r="P81" s="138"/>
      <c r="Q81" s="139"/>
    </row>
    <row r="82" spans="1:17" s="25" customFormat="1" ht="17.25" customHeight="1">
      <c r="A82" s="50">
        <v>1</v>
      </c>
      <c r="B82" s="54">
        <v>2</v>
      </c>
      <c r="C82" s="137">
        <v>3</v>
      </c>
      <c r="D82" s="139"/>
      <c r="E82" s="43">
        <v>4</v>
      </c>
      <c r="F82" s="137">
        <v>5</v>
      </c>
      <c r="G82" s="138"/>
      <c r="H82" s="139"/>
      <c r="I82" s="223">
        <v>6</v>
      </c>
      <c r="J82" s="224"/>
      <c r="K82" s="225"/>
      <c r="L82" s="50"/>
      <c r="M82" s="50"/>
      <c r="N82" s="50"/>
      <c r="O82" s="137">
        <v>7</v>
      </c>
      <c r="P82" s="138"/>
      <c r="Q82" s="139"/>
    </row>
    <row r="83" spans="1:17" s="25" customFormat="1" ht="18" customHeight="1">
      <c r="A83" s="43"/>
      <c r="B83" s="43"/>
      <c r="C83" s="143" t="s">
        <v>126</v>
      </c>
      <c r="D83" s="144"/>
      <c r="E83" s="144"/>
      <c r="F83" s="144"/>
      <c r="G83" s="144"/>
      <c r="H83" s="145"/>
      <c r="I83" s="137"/>
      <c r="J83" s="138"/>
      <c r="K83" s="139"/>
      <c r="L83" s="43"/>
      <c r="M83" s="43"/>
      <c r="N83" s="43"/>
      <c r="O83" s="137"/>
      <c r="P83" s="138"/>
      <c r="Q83" s="139"/>
    </row>
    <row r="84" spans="1:17" s="25" customFormat="1" ht="36" customHeight="1">
      <c r="A84" s="43"/>
      <c r="B84" s="122">
        <v>7510180</v>
      </c>
      <c r="C84" s="146" t="s">
        <v>127</v>
      </c>
      <c r="D84" s="147"/>
      <c r="E84" s="147"/>
      <c r="F84" s="147"/>
      <c r="G84" s="147"/>
      <c r="H84" s="169"/>
      <c r="I84" s="137"/>
      <c r="J84" s="138"/>
      <c r="K84" s="139"/>
      <c r="L84" s="43"/>
      <c r="M84" s="43"/>
      <c r="N84" s="43"/>
      <c r="O84" s="137"/>
      <c r="P84" s="138"/>
      <c r="Q84" s="139"/>
    </row>
    <row r="85" spans="1:17" s="25" customFormat="1" ht="20.25" customHeight="1">
      <c r="A85" s="43">
        <v>1</v>
      </c>
      <c r="B85" s="43"/>
      <c r="C85" s="143" t="s">
        <v>38</v>
      </c>
      <c r="D85" s="144"/>
      <c r="E85" s="144"/>
      <c r="F85" s="144"/>
      <c r="G85" s="144"/>
      <c r="H85" s="145"/>
      <c r="I85" s="137"/>
      <c r="J85" s="138"/>
      <c r="K85" s="139"/>
      <c r="L85" s="43"/>
      <c r="M85" s="43"/>
      <c r="N85" s="43"/>
      <c r="O85" s="137"/>
      <c r="P85" s="138"/>
      <c r="Q85" s="139"/>
    </row>
    <row r="86" spans="1:17" s="25" customFormat="1" ht="20.25" customHeight="1">
      <c r="A86" s="43"/>
      <c r="B86" s="43"/>
      <c r="C86" s="135" t="s">
        <v>98</v>
      </c>
      <c r="D86" s="136"/>
      <c r="E86" s="110" t="s">
        <v>99</v>
      </c>
      <c r="F86" s="157" t="s">
        <v>100</v>
      </c>
      <c r="G86" s="158"/>
      <c r="H86" s="159"/>
      <c r="I86" s="137">
        <v>12.5</v>
      </c>
      <c r="J86" s="138"/>
      <c r="K86" s="139"/>
      <c r="L86" s="43"/>
      <c r="M86" s="43"/>
      <c r="N86" s="43"/>
      <c r="O86" s="137"/>
      <c r="P86" s="138"/>
      <c r="Q86" s="139"/>
    </row>
    <row r="87" spans="1:17" s="25" customFormat="1" ht="27.75" customHeight="1">
      <c r="A87" s="43"/>
      <c r="B87" s="43"/>
      <c r="C87" s="135" t="s">
        <v>101</v>
      </c>
      <c r="D87" s="136"/>
      <c r="E87" s="110" t="s">
        <v>102</v>
      </c>
      <c r="F87" s="157" t="s">
        <v>103</v>
      </c>
      <c r="G87" s="158"/>
      <c r="H87" s="159"/>
      <c r="I87" s="151">
        <v>164</v>
      </c>
      <c r="J87" s="152"/>
      <c r="K87" s="153"/>
      <c r="L87" s="55">
        <v>486</v>
      </c>
      <c r="M87" s="55"/>
      <c r="N87" s="55">
        <f aca="true" t="shared" si="1" ref="N87:N92">L87</f>
        <v>486</v>
      </c>
      <c r="O87" s="151"/>
      <c r="P87" s="152"/>
      <c r="Q87" s="153"/>
    </row>
    <row r="88" spans="1:17" s="25" customFormat="1" ht="15" customHeight="1" hidden="1">
      <c r="A88" s="43"/>
      <c r="B88" s="43"/>
      <c r="C88" s="165" t="s">
        <v>30</v>
      </c>
      <c r="D88" s="166"/>
      <c r="E88" s="56"/>
      <c r="F88" s="157"/>
      <c r="G88" s="158"/>
      <c r="H88" s="159"/>
      <c r="I88" s="151"/>
      <c r="J88" s="152"/>
      <c r="K88" s="153"/>
      <c r="L88" s="55">
        <v>78.25</v>
      </c>
      <c r="M88" s="55"/>
      <c r="N88" s="55">
        <f t="shared" si="1"/>
        <v>78.25</v>
      </c>
      <c r="O88" s="151"/>
      <c r="P88" s="152"/>
      <c r="Q88" s="153"/>
    </row>
    <row r="89" spans="1:17" s="25" customFormat="1" ht="15" customHeight="1" hidden="1">
      <c r="A89" s="43"/>
      <c r="B89" s="43"/>
      <c r="C89" s="165" t="s">
        <v>30</v>
      </c>
      <c r="D89" s="166"/>
      <c r="E89" s="56"/>
      <c r="F89" s="157"/>
      <c r="G89" s="158"/>
      <c r="H89" s="159"/>
      <c r="I89" s="151"/>
      <c r="J89" s="152"/>
      <c r="K89" s="153"/>
      <c r="L89" s="55">
        <v>19</v>
      </c>
      <c r="M89" s="55"/>
      <c r="N89" s="55">
        <f t="shared" si="1"/>
        <v>19</v>
      </c>
      <c r="O89" s="151"/>
      <c r="P89" s="152"/>
      <c r="Q89" s="153"/>
    </row>
    <row r="90" spans="1:17" s="25" customFormat="1" ht="15" customHeight="1" hidden="1">
      <c r="A90" s="43"/>
      <c r="B90" s="43"/>
      <c r="C90" s="165" t="s">
        <v>30</v>
      </c>
      <c r="D90" s="166"/>
      <c r="E90" s="56"/>
      <c r="F90" s="157"/>
      <c r="G90" s="158"/>
      <c r="H90" s="159"/>
      <c r="I90" s="151"/>
      <c r="J90" s="152"/>
      <c r="K90" s="153"/>
      <c r="L90" s="55">
        <v>25</v>
      </c>
      <c r="M90" s="55"/>
      <c r="N90" s="55">
        <f t="shared" si="1"/>
        <v>25</v>
      </c>
      <c r="O90" s="151"/>
      <c r="P90" s="152"/>
      <c r="Q90" s="153"/>
    </row>
    <row r="91" spans="1:17" s="25" customFormat="1" ht="15" customHeight="1" hidden="1">
      <c r="A91" s="43"/>
      <c r="B91" s="43"/>
      <c r="C91" s="165"/>
      <c r="D91" s="166"/>
      <c r="E91" s="56"/>
      <c r="F91" s="157"/>
      <c r="G91" s="158"/>
      <c r="H91" s="159"/>
      <c r="I91" s="151"/>
      <c r="J91" s="152"/>
      <c r="K91" s="153"/>
      <c r="L91" s="55">
        <v>12130.3</v>
      </c>
      <c r="M91" s="55"/>
      <c r="N91" s="55">
        <f t="shared" si="1"/>
        <v>12130.3</v>
      </c>
      <c r="O91" s="151"/>
      <c r="P91" s="152"/>
      <c r="Q91" s="153"/>
    </row>
    <row r="92" spans="1:17" s="25" customFormat="1" ht="15" customHeight="1" hidden="1">
      <c r="A92" s="43"/>
      <c r="B92" s="43"/>
      <c r="C92" s="143"/>
      <c r="D92" s="145"/>
      <c r="E92" s="43"/>
      <c r="F92" s="157"/>
      <c r="G92" s="158"/>
      <c r="H92" s="159"/>
      <c r="I92" s="151"/>
      <c r="J92" s="152"/>
      <c r="K92" s="153"/>
      <c r="L92" s="55">
        <v>2329.9</v>
      </c>
      <c r="M92" s="55"/>
      <c r="N92" s="55">
        <f t="shared" si="1"/>
        <v>2329.9</v>
      </c>
      <c r="O92" s="151"/>
      <c r="P92" s="152"/>
      <c r="Q92" s="153"/>
    </row>
    <row r="93" spans="1:17" s="25" customFormat="1" ht="15" customHeight="1" hidden="1">
      <c r="A93" s="43"/>
      <c r="B93" s="43"/>
      <c r="C93" s="165"/>
      <c r="D93" s="166"/>
      <c r="E93" s="56"/>
      <c r="F93" s="157"/>
      <c r="G93" s="158"/>
      <c r="H93" s="159"/>
      <c r="I93" s="151"/>
      <c r="J93" s="152"/>
      <c r="K93" s="153"/>
      <c r="L93" s="55"/>
      <c r="M93" s="55"/>
      <c r="N93" s="55"/>
      <c r="O93" s="151"/>
      <c r="P93" s="152"/>
      <c r="Q93" s="153"/>
    </row>
    <row r="94" spans="1:17" s="25" customFormat="1" ht="15" customHeight="1" hidden="1">
      <c r="A94" s="43"/>
      <c r="B94" s="43"/>
      <c r="C94" s="165"/>
      <c r="D94" s="166"/>
      <c r="E94" s="56"/>
      <c r="F94" s="157"/>
      <c r="G94" s="158"/>
      <c r="H94" s="159"/>
      <c r="I94" s="151"/>
      <c r="J94" s="152"/>
      <c r="K94" s="153"/>
      <c r="L94" s="55">
        <v>47600</v>
      </c>
      <c r="M94" s="55"/>
      <c r="N94" s="55">
        <f>L94</f>
        <v>47600</v>
      </c>
      <c r="O94" s="151"/>
      <c r="P94" s="152"/>
      <c r="Q94" s="153"/>
    </row>
    <row r="95" spans="1:17" s="25" customFormat="1" ht="15" customHeight="1" hidden="1">
      <c r="A95" s="43"/>
      <c r="B95" s="43"/>
      <c r="C95" s="167"/>
      <c r="D95" s="167"/>
      <c r="E95" s="43"/>
      <c r="F95" s="157"/>
      <c r="G95" s="158"/>
      <c r="H95" s="159"/>
      <c r="I95" s="151"/>
      <c r="J95" s="152"/>
      <c r="K95" s="153"/>
      <c r="L95" s="55">
        <v>68000</v>
      </c>
      <c r="M95" s="55"/>
      <c r="N95" s="55">
        <f>L95</f>
        <v>68000</v>
      </c>
      <c r="O95" s="168"/>
      <c r="P95" s="168"/>
      <c r="Q95" s="168"/>
    </row>
    <row r="96" spans="1:17" s="25" customFormat="1" ht="15" customHeight="1" hidden="1">
      <c r="A96" s="43"/>
      <c r="B96" s="43"/>
      <c r="C96" s="162"/>
      <c r="D96" s="162"/>
      <c r="E96" s="43"/>
      <c r="F96" s="157"/>
      <c r="G96" s="158"/>
      <c r="H96" s="159"/>
      <c r="I96" s="151"/>
      <c r="J96" s="152"/>
      <c r="K96" s="153"/>
      <c r="L96" s="55"/>
      <c r="M96" s="55"/>
      <c r="N96" s="55"/>
      <c r="O96" s="151"/>
      <c r="P96" s="152"/>
      <c r="Q96" s="153"/>
    </row>
    <row r="97" spans="1:17" s="25" customFormat="1" ht="18.75" customHeight="1">
      <c r="A97" s="43">
        <v>2</v>
      </c>
      <c r="B97" s="43"/>
      <c r="C97" s="143" t="s">
        <v>39</v>
      </c>
      <c r="D97" s="163"/>
      <c r="E97" s="163"/>
      <c r="F97" s="163"/>
      <c r="G97" s="163"/>
      <c r="H97" s="164"/>
      <c r="I97" s="137"/>
      <c r="J97" s="138"/>
      <c r="K97" s="139"/>
      <c r="L97" s="43">
        <v>85</v>
      </c>
      <c r="M97" s="43"/>
      <c r="N97" s="43">
        <f>L97</f>
        <v>85</v>
      </c>
      <c r="O97" s="137"/>
      <c r="P97" s="138"/>
      <c r="Q97" s="139"/>
    </row>
    <row r="98" spans="1:17" s="25" customFormat="1" ht="33.75" customHeight="1">
      <c r="A98" s="43"/>
      <c r="B98" s="43"/>
      <c r="C98" s="135" t="s">
        <v>114</v>
      </c>
      <c r="D98" s="136"/>
      <c r="E98" s="110" t="s">
        <v>104</v>
      </c>
      <c r="F98" s="157" t="s">
        <v>115</v>
      </c>
      <c r="G98" s="158"/>
      <c r="H98" s="159"/>
      <c r="I98" s="137">
        <v>180</v>
      </c>
      <c r="J98" s="138"/>
      <c r="K98" s="139"/>
      <c r="L98" s="57"/>
      <c r="M98" s="43"/>
      <c r="N98" s="43"/>
      <c r="O98" s="137"/>
      <c r="P98" s="138"/>
      <c r="Q98" s="139"/>
    </row>
    <row r="99" spans="1:17" s="25" customFormat="1" ht="20.25" customHeight="1" hidden="1">
      <c r="A99" s="43"/>
      <c r="B99" s="43"/>
      <c r="C99" s="135"/>
      <c r="D99" s="136"/>
      <c r="E99" s="43"/>
      <c r="F99" s="157"/>
      <c r="G99" s="158"/>
      <c r="H99" s="159"/>
      <c r="I99" s="137"/>
      <c r="J99" s="138"/>
      <c r="K99" s="139"/>
      <c r="L99" s="55"/>
      <c r="M99" s="55"/>
      <c r="N99" s="55"/>
      <c r="O99" s="137"/>
      <c r="P99" s="138"/>
      <c r="Q99" s="139"/>
    </row>
    <row r="100" spans="1:17" s="25" customFormat="1" ht="29.25" customHeight="1" hidden="1">
      <c r="A100" s="43"/>
      <c r="B100" s="43"/>
      <c r="C100" s="135"/>
      <c r="D100" s="136"/>
      <c r="E100" s="43"/>
      <c r="F100" s="157"/>
      <c r="G100" s="158"/>
      <c r="H100" s="159"/>
      <c r="I100" s="137"/>
      <c r="J100" s="138"/>
      <c r="K100" s="139"/>
      <c r="L100" s="57"/>
      <c r="M100" s="43"/>
      <c r="N100" s="43"/>
      <c r="O100" s="151"/>
      <c r="P100" s="152"/>
      <c r="Q100" s="153"/>
    </row>
    <row r="101" spans="1:17" s="25" customFormat="1" ht="45.75" customHeight="1">
      <c r="A101" s="112"/>
      <c r="B101" s="112"/>
      <c r="C101" s="135" t="s">
        <v>119</v>
      </c>
      <c r="D101" s="136"/>
      <c r="E101" s="119" t="s">
        <v>104</v>
      </c>
      <c r="F101" s="137" t="s">
        <v>103</v>
      </c>
      <c r="G101" s="138"/>
      <c r="H101" s="139"/>
      <c r="I101" s="111"/>
      <c r="J101" s="114">
        <v>82</v>
      </c>
      <c r="K101" s="113"/>
      <c r="L101" s="57"/>
      <c r="M101" s="112"/>
      <c r="N101" s="112"/>
      <c r="O101" s="115"/>
      <c r="P101" s="116"/>
      <c r="Q101" s="117"/>
    </row>
    <row r="102" spans="1:17" s="25" customFormat="1" ht="24" customHeight="1" hidden="1">
      <c r="A102" s="43"/>
      <c r="B102" s="43"/>
      <c r="C102" s="135" t="s">
        <v>105</v>
      </c>
      <c r="D102" s="136"/>
      <c r="E102" s="43"/>
      <c r="F102" s="157"/>
      <c r="G102" s="158"/>
      <c r="H102" s="159"/>
      <c r="I102" s="137"/>
      <c r="J102" s="138"/>
      <c r="K102" s="139"/>
      <c r="L102" s="58"/>
      <c r="M102" s="43"/>
      <c r="N102" s="55"/>
      <c r="O102" s="137"/>
      <c r="P102" s="138"/>
      <c r="Q102" s="139"/>
    </row>
    <row r="103" spans="1:17" s="25" customFormat="1" ht="61.5" customHeight="1">
      <c r="A103" s="43"/>
      <c r="B103" s="43"/>
      <c r="C103" s="135" t="s">
        <v>116</v>
      </c>
      <c r="D103" s="136"/>
      <c r="E103" s="56" t="s">
        <v>106</v>
      </c>
      <c r="F103" s="157" t="s">
        <v>103</v>
      </c>
      <c r="G103" s="158"/>
      <c r="H103" s="159"/>
      <c r="I103" s="137">
        <v>1200</v>
      </c>
      <c r="J103" s="138"/>
      <c r="K103" s="139"/>
      <c r="L103" s="58"/>
      <c r="M103" s="43"/>
      <c r="N103" s="55"/>
      <c r="O103" s="137"/>
      <c r="P103" s="138"/>
      <c r="Q103" s="139"/>
    </row>
    <row r="104" spans="1:17" s="25" customFormat="1" ht="33" customHeight="1" hidden="1">
      <c r="A104" s="43"/>
      <c r="B104" s="43"/>
      <c r="C104" s="155"/>
      <c r="D104" s="156"/>
      <c r="E104" s="59"/>
      <c r="F104" s="157"/>
      <c r="G104" s="158"/>
      <c r="H104" s="159"/>
      <c r="I104" s="157"/>
      <c r="J104" s="160"/>
      <c r="K104" s="161"/>
      <c r="L104" s="49"/>
      <c r="M104" s="49"/>
      <c r="N104" s="49"/>
      <c r="O104" s="157"/>
      <c r="P104" s="160"/>
      <c r="Q104" s="161"/>
    </row>
    <row r="105" spans="1:19" s="25" customFormat="1" ht="32.25" customHeight="1" hidden="1">
      <c r="A105" s="60"/>
      <c r="B105" s="43"/>
      <c r="C105" s="61" t="s">
        <v>82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  <c r="S105" s="63"/>
    </row>
    <row r="106" spans="1:17" s="25" customFormat="1" ht="19.5" customHeight="1">
      <c r="A106" s="43">
        <v>3</v>
      </c>
      <c r="B106" s="43"/>
      <c r="C106" s="143" t="s">
        <v>40</v>
      </c>
      <c r="D106" s="144"/>
      <c r="E106" s="144"/>
      <c r="F106" s="144"/>
      <c r="G106" s="144"/>
      <c r="H106" s="145"/>
      <c r="I106" s="137"/>
      <c r="J106" s="138"/>
      <c r="K106" s="139"/>
      <c r="L106" s="43">
        <v>1</v>
      </c>
      <c r="M106" s="43"/>
      <c r="N106" s="43">
        <f>L106</f>
        <v>1</v>
      </c>
      <c r="O106" s="137"/>
      <c r="P106" s="138"/>
      <c r="Q106" s="139"/>
    </row>
    <row r="107" spans="1:17" s="25" customFormat="1" ht="30.75" customHeight="1">
      <c r="A107" s="43"/>
      <c r="B107" s="43"/>
      <c r="C107" s="135" t="s">
        <v>107</v>
      </c>
      <c r="D107" s="136"/>
      <c r="E107" s="118" t="s">
        <v>104</v>
      </c>
      <c r="F107" s="137" t="s">
        <v>121</v>
      </c>
      <c r="G107" s="138"/>
      <c r="H107" s="139"/>
      <c r="I107" s="148">
        <v>14.4</v>
      </c>
      <c r="J107" s="149"/>
      <c r="K107" s="150"/>
      <c r="L107" s="43"/>
      <c r="M107" s="43"/>
      <c r="N107" s="43"/>
      <c r="O107" s="151"/>
      <c r="P107" s="152"/>
      <c r="Q107" s="153"/>
    </row>
    <row r="108" spans="1:17" s="25" customFormat="1" ht="47.25" customHeight="1">
      <c r="A108" s="43"/>
      <c r="B108" s="43"/>
      <c r="C108" s="135" t="s">
        <v>120</v>
      </c>
      <c r="D108" s="136"/>
      <c r="E108" s="119" t="s">
        <v>104</v>
      </c>
      <c r="F108" s="137" t="s">
        <v>121</v>
      </c>
      <c r="G108" s="138"/>
      <c r="H108" s="139"/>
      <c r="I108" s="148">
        <v>7</v>
      </c>
      <c r="J108" s="149"/>
      <c r="K108" s="150"/>
      <c r="L108" s="64"/>
      <c r="M108" s="64"/>
      <c r="N108" s="64"/>
      <c r="O108" s="151"/>
      <c r="P108" s="152"/>
      <c r="Q108" s="153"/>
    </row>
    <row r="109" spans="1:17" s="25" customFormat="1" ht="18.75" customHeight="1" hidden="1">
      <c r="A109" s="43"/>
      <c r="B109" s="43"/>
      <c r="C109" s="135"/>
      <c r="D109" s="136"/>
      <c r="E109" s="43"/>
      <c r="F109" s="137"/>
      <c r="G109" s="138"/>
      <c r="H109" s="139"/>
      <c r="I109" s="148"/>
      <c r="J109" s="149"/>
      <c r="K109" s="150"/>
      <c r="L109" s="64"/>
      <c r="M109" s="64"/>
      <c r="N109" s="64"/>
      <c r="O109" s="148"/>
      <c r="P109" s="149"/>
      <c r="Q109" s="150"/>
    </row>
    <row r="110" spans="1:17" s="25" customFormat="1" ht="64.5" customHeight="1">
      <c r="A110" s="43"/>
      <c r="B110" s="43"/>
      <c r="C110" s="135" t="s">
        <v>117</v>
      </c>
      <c r="D110" s="136"/>
      <c r="E110" s="119" t="s">
        <v>104</v>
      </c>
      <c r="F110" s="137" t="s">
        <v>121</v>
      </c>
      <c r="G110" s="138"/>
      <c r="H110" s="139"/>
      <c r="I110" s="151">
        <v>96</v>
      </c>
      <c r="J110" s="152"/>
      <c r="K110" s="153"/>
      <c r="L110" s="64"/>
      <c r="M110" s="64"/>
      <c r="N110" s="64"/>
      <c r="O110" s="148"/>
      <c r="P110" s="149"/>
      <c r="Q110" s="150"/>
    </row>
    <row r="111" spans="1:17" s="25" customFormat="1" ht="31.5" customHeight="1" hidden="1">
      <c r="A111" s="43"/>
      <c r="B111" s="43"/>
      <c r="C111" s="135" t="s">
        <v>109</v>
      </c>
      <c r="D111" s="154"/>
      <c r="E111" s="43"/>
      <c r="F111" s="137"/>
      <c r="G111" s="138"/>
      <c r="H111" s="139"/>
      <c r="I111" s="148"/>
      <c r="J111" s="149"/>
      <c r="K111" s="150"/>
      <c r="L111" s="64"/>
      <c r="M111" s="64"/>
      <c r="N111" s="64"/>
      <c r="O111" s="148"/>
      <c r="P111" s="149"/>
      <c r="Q111" s="150"/>
    </row>
    <row r="112" spans="1:17" s="25" customFormat="1" ht="31.5" customHeight="1" hidden="1">
      <c r="A112" s="43"/>
      <c r="B112" s="43"/>
      <c r="C112" s="135" t="s">
        <v>110</v>
      </c>
      <c r="D112" s="154"/>
      <c r="E112" s="43"/>
      <c r="F112" s="137"/>
      <c r="G112" s="138"/>
      <c r="H112" s="139"/>
      <c r="I112" s="148"/>
      <c r="J112" s="149"/>
      <c r="K112" s="150"/>
      <c r="L112" s="64"/>
      <c r="M112" s="64"/>
      <c r="N112" s="64"/>
      <c r="O112" s="148"/>
      <c r="P112" s="149"/>
      <c r="Q112" s="150"/>
    </row>
    <row r="113" spans="1:17" s="25" customFormat="1" ht="18" customHeight="1" hidden="1">
      <c r="A113" s="43"/>
      <c r="B113" s="43"/>
      <c r="C113" s="146"/>
      <c r="D113" s="147"/>
      <c r="E113" s="43"/>
      <c r="F113" s="137"/>
      <c r="G113" s="138"/>
      <c r="H113" s="139"/>
      <c r="I113" s="148"/>
      <c r="J113" s="149"/>
      <c r="K113" s="150"/>
      <c r="L113" s="64"/>
      <c r="M113" s="64"/>
      <c r="N113" s="64"/>
      <c r="O113" s="148"/>
      <c r="P113" s="149"/>
      <c r="Q113" s="150"/>
    </row>
    <row r="114" spans="1:17" s="25" customFormat="1" ht="15.75" customHeight="1" hidden="1">
      <c r="A114" s="43"/>
      <c r="B114" s="43"/>
      <c r="C114" s="146"/>
      <c r="D114" s="147"/>
      <c r="E114" s="43"/>
      <c r="F114" s="137"/>
      <c r="G114" s="138"/>
      <c r="H114" s="139"/>
      <c r="I114" s="151"/>
      <c r="J114" s="152"/>
      <c r="K114" s="153"/>
      <c r="L114" s="64"/>
      <c r="M114" s="64"/>
      <c r="N114" s="64"/>
      <c r="O114" s="151"/>
      <c r="P114" s="152"/>
      <c r="Q114" s="153"/>
    </row>
    <row r="115" spans="1:17" s="25" customFormat="1" ht="36" customHeight="1">
      <c r="A115" s="43"/>
      <c r="B115" s="43"/>
      <c r="C115" s="135" t="s">
        <v>108</v>
      </c>
      <c r="D115" s="136"/>
      <c r="E115" s="49" t="s">
        <v>118</v>
      </c>
      <c r="F115" s="137" t="s">
        <v>138</v>
      </c>
      <c r="G115" s="138"/>
      <c r="H115" s="139"/>
      <c r="I115" s="140">
        <v>153.9</v>
      </c>
      <c r="J115" s="141"/>
      <c r="K115" s="142"/>
      <c r="L115" s="64"/>
      <c r="M115" s="64"/>
      <c r="N115" s="64"/>
      <c r="O115" s="140"/>
      <c r="P115" s="141"/>
      <c r="Q115" s="142"/>
    </row>
    <row r="116" spans="1:17" s="25" customFormat="1" ht="28.5" customHeight="1">
      <c r="A116" s="43">
        <v>4</v>
      </c>
      <c r="B116" s="43"/>
      <c r="C116" s="143" t="s">
        <v>41</v>
      </c>
      <c r="D116" s="144"/>
      <c r="E116" s="144"/>
      <c r="F116" s="144"/>
      <c r="G116" s="144"/>
      <c r="H116" s="145"/>
      <c r="I116" s="137"/>
      <c r="J116" s="138"/>
      <c r="K116" s="139"/>
      <c r="L116" s="64"/>
      <c r="M116" s="64"/>
      <c r="N116" s="64"/>
      <c r="O116" s="137"/>
      <c r="P116" s="138"/>
      <c r="Q116" s="139"/>
    </row>
    <row r="117" spans="1:17" s="25" customFormat="1" ht="32.25" customHeight="1" hidden="1">
      <c r="A117" s="43"/>
      <c r="B117" s="43"/>
      <c r="C117" s="135" t="s">
        <v>111</v>
      </c>
      <c r="D117" s="136"/>
      <c r="E117" s="119" t="s">
        <v>113</v>
      </c>
      <c r="F117" s="137" t="s">
        <v>103</v>
      </c>
      <c r="G117" s="138"/>
      <c r="H117" s="139"/>
      <c r="I117" s="137">
        <v>100</v>
      </c>
      <c r="J117" s="138"/>
      <c r="K117" s="139"/>
      <c r="L117" s="64"/>
      <c r="M117" s="64"/>
      <c r="N117" s="64"/>
      <c r="O117" s="137"/>
      <c r="P117" s="138"/>
      <c r="Q117" s="139"/>
    </row>
    <row r="118" spans="1:17" s="25" customFormat="1" ht="30" customHeight="1">
      <c r="A118" s="43"/>
      <c r="B118" s="43"/>
      <c r="C118" s="135" t="s">
        <v>112</v>
      </c>
      <c r="D118" s="136"/>
      <c r="E118" s="118" t="s">
        <v>113</v>
      </c>
      <c r="F118" s="137" t="s">
        <v>103</v>
      </c>
      <c r="G118" s="138"/>
      <c r="H118" s="139"/>
      <c r="I118" s="137">
        <v>100</v>
      </c>
      <c r="J118" s="138"/>
      <c r="K118" s="139"/>
      <c r="L118" s="64"/>
      <c r="M118" s="64"/>
      <c r="N118" s="64"/>
      <c r="O118" s="137"/>
      <c r="P118" s="138"/>
      <c r="Q118" s="139"/>
    </row>
    <row r="119" spans="1:17" s="25" customFormat="1" ht="26.25" customHeight="1" hidden="1">
      <c r="A119" s="43"/>
      <c r="B119" s="43"/>
      <c r="C119" s="165" t="s">
        <v>30</v>
      </c>
      <c r="D119" s="166"/>
      <c r="E119" s="43"/>
      <c r="F119" s="137"/>
      <c r="G119" s="138"/>
      <c r="H119" s="139"/>
      <c r="I119" s="137"/>
      <c r="J119" s="138"/>
      <c r="K119" s="139"/>
      <c r="L119" s="64"/>
      <c r="M119" s="64"/>
      <c r="N119" s="64"/>
      <c r="O119" s="137"/>
      <c r="P119" s="138"/>
      <c r="Q119" s="139"/>
    </row>
    <row r="120" spans="1:17" s="3" customFormat="1" ht="12.75" customHeight="1" hidden="1">
      <c r="A120" s="4"/>
      <c r="B120" s="5"/>
      <c r="C120" s="5"/>
      <c r="D120" s="5"/>
      <c r="E120" s="5"/>
      <c r="F120" s="5"/>
      <c r="G120" s="5"/>
      <c r="H120" s="5"/>
      <c r="I120" s="6"/>
      <c r="J120" s="6"/>
      <c r="K120" s="6"/>
      <c r="L120" s="6"/>
      <c r="M120" s="6"/>
      <c r="N120" s="6"/>
      <c r="O120" s="6"/>
      <c r="P120" s="6"/>
      <c r="Q120" s="6"/>
    </row>
    <row r="121" spans="1:17" s="25" customFormat="1" ht="36" customHeight="1">
      <c r="A121" s="122"/>
      <c r="B121" s="122">
        <v>7510180</v>
      </c>
      <c r="C121" s="146" t="s">
        <v>128</v>
      </c>
      <c r="D121" s="147"/>
      <c r="E121" s="147"/>
      <c r="F121" s="147"/>
      <c r="G121" s="147"/>
      <c r="H121" s="169"/>
      <c r="I121" s="137"/>
      <c r="J121" s="138"/>
      <c r="K121" s="139"/>
      <c r="L121" s="122"/>
      <c r="M121" s="122"/>
      <c r="N121" s="122"/>
      <c r="O121" s="137"/>
      <c r="P121" s="138"/>
      <c r="Q121" s="139"/>
    </row>
    <row r="122" spans="1:17" s="25" customFormat="1" ht="20.25" customHeight="1">
      <c r="A122" s="122">
        <v>1</v>
      </c>
      <c r="B122" s="122"/>
      <c r="C122" s="143" t="s">
        <v>38</v>
      </c>
      <c r="D122" s="144"/>
      <c r="E122" s="144"/>
      <c r="F122" s="144"/>
      <c r="G122" s="144"/>
      <c r="H122" s="145"/>
      <c r="I122" s="137"/>
      <c r="J122" s="138"/>
      <c r="K122" s="139"/>
      <c r="L122" s="122"/>
      <c r="M122" s="122"/>
      <c r="N122" s="122"/>
      <c r="O122" s="137"/>
      <c r="P122" s="138"/>
      <c r="Q122" s="139"/>
    </row>
    <row r="123" spans="1:17" s="25" customFormat="1" ht="20.25" customHeight="1">
      <c r="A123" s="122"/>
      <c r="B123" s="122"/>
      <c r="C123" s="135" t="s">
        <v>129</v>
      </c>
      <c r="D123" s="136"/>
      <c r="E123" s="122" t="s">
        <v>118</v>
      </c>
      <c r="F123" s="157" t="s">
        <v>130</v>
      </c>
      <c r="G123" s="158"/>
      <c r="H123" s="159"/>
      <c r="I123" s="137">
        <v>9.8</v>
      </c>
      <c r="J123" s="138"/>
      <c r="K123" s="139"/>
      <c r="L123" s="122"/>
      <c r="M123" s="122"/>
      <c r="N123" s="122"/>
      <c r="O123" s="137"/>
      <c r="P123" s="138"/>
      <c r="Q123" s="139"/>
    </row>
    <row r="124" spans="1:17" s="25" customFormat="1" ht="27.75" customHeight="1" hidden="1">
      <c r="A124" s="122"/>
      <c r="B124" s="122"/>
      <c r="C124" s="135" t="s">
        <v>101</v>
      </c>
      <c r="D124" s="136"/>
      <c r="E124" s="122" t="s">
        <v>102</v>
      </c>
      <c r="F124" s="157" t="s">
        <v>103</v>
      </c>
      <c r="G124" s="158"/>
      <c r="H124" s="159"/>
      <c r="I124" s="151"/>
      <c r="J124" s="152"/>
      <c r="K124" s="153"/>
      <c r="L124" s="127">
        <v>486</v>
      </c>
      <c r="M124" s="127"/>
      <c r="N124" s="127">
        <f aca="true" t="shared" si="2" ref="N124:N129">L124</f>
        <v>486</v>
      </c>
      <c r="O124" s="151"/>
      <c r="P124" s="152"/>
      <c r="Q124" s="153"/>
    </row>
    <row r="125" spans="1:17" s="25" customFormat="1" ht="15" customHeight="1" hidden="1">
      <c r="A125" s="122"/>
      <c r="B125" s="122"/>
      <c r="C125" s="165" t="s">
        <v>30</v>
      </c>
      <c r="D125" s="166"/>
      <c r="E125" s="56"/>
      <c r="F125" s="157"/>
      <c r="G125" s="158"/>
      <c r="H125" s="159"/>
      <c r="I125" s="151"/>
      <c r="J125" s="152"/>
      <c r="K125" s="153"/>
      <c r="L125" s="127">
        <v>78.25</v>
      </c>
      <c r="M125" s="127"/>
      <c r="N125" s="127">
        <f t="shared" si="2"/>
        <v>78.25</v>
      </c>
      <c r="O125" s="151"/>
      <c r="P125" s="152"/>
      <c r="Q125" s="153"/>
    </row>
    <row r="126" spans="1:17" s="25" customFormat="1" ht="15" customHeight="1" hidden="1">
      <c r="A126" s="122"/>
      <c r="B126" s="122"/>
      <c r="C126" s="165" t="s">
        <v>30</v>
      </c>
      <c r="D126" s="166"/>
      <c r="E126" s="56"/>
      <c r="F126" s="157"/>
      <c r="G126" s="158"/>
      <c r="H126" s="159"/>
      <c r="I126" s="151"/>
      <c r="J126" s="152"/>
      <c r="K126" s="153"/>
      <c r="L126" s="127">
        <v>19</v>
      </c>
      <c r="M126" s="127"/>
      <c r="N126" s="127">
        <f t="shared" si="2"/>
        <v>19</v>
      </c>
      <c r="O126" s="151"/>
      <c r="P126" s="152"/>
      <c r="Q126" s="153"/>
    </row>
    <row r="127" spans="1:17" s="25" customFormat="1" ht="15" customHeight="1" hidden="1">
      <c r="A127" s="122"/>
      <c r="B127" s="122"/>
      <c r="C127" s="165" t="s">
        <v>30</v>
      </c>
      <c r="D127" s="166"/>
      <c r="E127" s="56"/>
      <c r="F127" s="157"/>
      <c r="G127" s="158"/>
      <c r="H127" s="159"/>
      <c r="I127" s="151"/>
      <c r="J127" s="152"/>
      <c r="K127" s="153"/>
      <c r="L127" s="127">
        <v>25</v>
      </c>
      <c r="M127" s="127"/>
      <c r="N127" s="127">
        <f t="shared" si="2"/>
        <v>25</v>
      </c>
      <c r="O127" s="151"/>
      <c r="P127" s="152"/>
      <c r="Q127" s="153"/>
    </row>
    <row r="128" spans="1:17" s="25" customFormat="1" ht="15" customHeight="1" hidden="1">
      <c r="A128" s="122"/>
      <c r="B128" s="122"/>
      <c r="C128" s="165"/>
      <c r="D128" s="166"/>
      <c r="E128" s="56"/>
      <c r="F128" s="157"/>
      <c r="G128" s="158"/>
      <c r="H128" s="159"/>
      <c r="I128" s="151"/>
      <c r="J128" s="152"/>
      <c r="K128" s="153"/>
      <c r="L128" s="127">
        <v>12130.3</v>
      </c>
      <c r="M128" s="127"/>
      <c r="N128" s="127">
        <f t="shared" si="2"/>
        <v>12130.3</v>
      </c>
      <c r="O128" s="151"/>
      <c r="P128" s="152"/>
      <c r="Q128" s="153"/>
    </row>
    <row r="129" spans="1:17" s="25" customFormat="1" ht="15" customHeight="1" hidden="1">
      <c r="A129" s="122"/>
      <c r="B129" s="122"/>
      <c r="C129" s="143"/>
      <c r="D129" s="145"/>
      <c r="E129" s="122"/>
      <c r="F129" s="157"/>
      <c r="G129" s="158"/>
      <c r="H129" s="159"/>
      <c r="I129" s="151"/>
      <c r="J129" s="152"/>
      <c r="K129" s="153"/>
      <c r="L129" s="127">
        <v>2329.9</v>
      </c>
      <c r="M129" s="127"/>
      <c r="N129" s="127">
        <f t="shared" si="2"/>
        <v>2329.9</v>
      </c>
      <c r="O129" s="151"/>
      <c r="P129" s="152"/>
      <c r="Q129" s="153"/>
    </row>
    <row r="130" spans="1:17" s="25" customFormat="1" ht="15" customHeight="1" hidden="1">
      <c r="A130" s="122"/>
      <c r="B130" s="122"/>
      <c r="C130" s="165"/>
      <c r="D130" s="166"/>
      <c r="E130" s="56"/>
      <c r="F130" s="157"/>
      <c r="G130" s="158"/>
      <c r="H130" s="159"/>
      <c r="I130" s="151"/>
      <c r="J130" s="152"/>
      <c r="K130" s="153"/>
      <c r="L130" s="127"/>
      <c r="M130" s="127"/>
      <c r="N130" s="127"/>
      <c r="O130" s="151"/>
      <c r="P130" s="152"/>
      <c r="Q130" s="153"/>
    </row>
    <row r="131" spans="1:17" s="25" customFormat="1" ht="15" customHeight="1" hidden="1">
      <c r="A131" s="122"/>
      <c r="B131" s="122"/>
      <c r="C131" s="165"/>
      <c r="D131" s="166"/>
      <c r="E131" s="56"/>
      <c r="F131" s="157"/>
      <c r="G131" s="158"/>
      <c r="H131" s="159"/>
      <c r="I131" s="151"/>
      <c r="J131" s="152"/>
      <c r="K131" s="153"/>
      <c r="L131" s="127">
        <v>47600</v>
      </c>
      <c r="M131" s="127"/>
      <c r="N131" s="127">
        <f>L131</f>
        <v>47600</v>
      </c>
      <c r="O131" s="151"/>
      <c r="P131" s="152"/>
      <c r="Q131" s="153"/>
    </row>
    <row r="132" spans="1:17" s="25" customFormat="1" ht="15" customHeight="1" hidden="1">
      <c r="A132" s="122"/>
      <c r="B132" s="122"/>
      <c r="C132" s="167"/>
      <c r="D132" s="167"/>
      <c r="E132" s="122"/>
      <c r="F132" s="157"/>
      <c r="G132" s="158"/>
      <c r="H132" s="159"/>
      <c r="I132" s="151"/>
      <c r="J132" s="152"/>
      <c r="K132" s="153"/>
      <c r="L132" s="127">
        <v>68000</v>
      </c>
      <c r="M132" s="127"/>
      <c r="N132" s="127">
        <f>L132</f>
        <v>68000</v>
      </c>
      <c r="O132" s="168"/>
      <c r="P132" s="168"/>
      <c r="Q132" s="168"/>
    </row>
    <row r="133" spans="1:17" s="25" customFormat="1" ht="15" customHeight="1" hidden="1">
      <c r="A133" s="122"/>
      <c r="B133" s="122"/>
      <c r="C133" s="162"/>
      <c r="D133" s="162"/>
      <c r="E133" s="122"/>
      <c r="F133" s="157"/>
      <c r="G133" s="158"/>
      <c r="H133" s="159"/>
      <c r="I133" s="151"/>
      <c r="J133" s="152"/>
      <c r="K133" s="153"/>
      <c r="L133" s="127"/>
      <c r="M133" s="127"/>
      <c r="N133" s="127"/>
      <c r="O133" s="151"/>
      <c r="P133" s="152"/>
      <c r="Q133" s="153"/>
    </row>
    <row r="134" spans="1:17" s="25" customFormat="1" ht="18.75" customHeight="1">
      <c r="A134" s="122">
        <v>2</v>
      </c>
      <c r="B134" s="122"/>
      <c r="C134" s="143" t="s">
        <v>39</v>
      </c>
      <c r="D134" s="163"/>
      <c r="E134" s="163"/>
      <c r="F134" s="163"/>
      <c r="G134" s="163"/>
      <c r="H134" s="164"/>
      <c r="I134" s="137"/>
      <c r="J134" s="138"/>
      <c r="K134" s="139"/>
      <c r="L134" s="122">
        <v>85</v>
      </c>
      <c r="M134" s="122"/>
      <c r="N134" s="122">
        <f>L134</f>
        <v>85</v>
      </c>
      <c r="O134" s="137"/>
      <c r="P134" s="138"/>
      <c r="Q134" s="139"/>
    </row>
    <row r="135" spans="1:17" s="25" customFormat="1" ht="33.75" customHeight="1">
      <c r="A135" s="122"/>
      <c r="B135" s="122"/>
      <c r="C135" s="135" t="s">
        <v>131</v>
      </c>
      <c r="D135" s="136"/>
      <c r="E135" s="122" t="s">
        <v>104</v>
      </c>
      <c r="F135" s="157" t="s">
        <v>132</v>
      </c>
      <c r="G135" s="158"/>
      <c r="H135" s="159"/>
      <c r="I135" s="137">
        <v>1</v>
      </c>
      <c r="J135" s="138"/>
      <c r="K135" s="139"/>
      <c r="L135" s="57"/>
      <c r="M135" s="122"/>
      <c r="N135" s="122"/>
      <c r="O135" s="137"/>
      <c r="P135" s="138"/>
      <c r="Q135" s="139"/>
    </row>
    <row r="136" spans="1:17" s="25" customFormat="1" ht="20.25" customHeight="1" hidden="1">
      <c r="A136" s="122"/>
      <c r="B136" s="122"/>
      <c r="C136" s="135"/>
      <c r="D136" s="136"/>
      <c r="E136" s="122"/>
      <c r="F136" s="157"/>
      <c r="G136" s="158"/>
      <c r="H136" s="159"/>
      <c r="I136" s="137"/>
      <c r="J136" s="138"/>
      <c r="K136" s="139"/>
      <c r="L136" s="127"/>
      <c r="M136" s="127"/>
      <c r="N136" s="127"/>
      <c r="O136" s="137"/>
      <c r="P136" s="138"/>
      <c r="Q136" s="139"/>
    </row>
    <row r="137" spans="1:17" s="25" customFormat="1" ht="29.25" customHeight="1" hidden="1">
      <c r="A137" s="122"/>
      <c r="B137" s="122"/>
      <c r="C137" s="135"/>
      <c r="D137" s="136"/>
      <c r="E137" s="122"/>
      <c r="F137" s="157"/>
      <c r="G137" s="158"/>
      <c r="H137" s="159"/>
      <c r="I137" s="137"/>
      <c r="J137" s="138"/>
      <c r="K137" s="139"/>
      <c r="L137" s="57"/>
      <c r="M137" s="122"/>
      <c r="N137" s="122"/>
      <c r="O137" s="151"/>
      <c r="P137" s="152"/>
      <c r="Q137" s="153"/>
    </row>
    <row r="138" spans="1:17" s="25" customFormat="1" ht="45.75" customHeight="1" hidden="1">
      <c r="A138" s="122"/>
      <c r="B138" s="122"/>
      <c r="C138" s="135" t="s">
        <v>119</v>
      </c>
      <c r="D138" s="136"/>
      <c r="E138" s="122" t="s">
        <v>104</v>
      </c>
      <c r="F138" s="137" t="s">
        <v>103</v>
      </c>
      <c r="G138" s="138"/>
      <c r="H138" s="139"/>
      <c r="I138" s="120"/>
      <c r="J138" s="123">
        <v>82</v>
      </c>
      <c r="K138" s="121"/>
      <c r="L138" s="57"/>
      <c r="M138" s="122"/>
      <c r="N138" s="122"/>
      <c r="O138" s="124"/>
      <c r="P138" s="125"/>
      <c r="Q138" s="126"/>
    </row>
    <row r="139" spans="1:17" s="25" customFormat="1" ht="24" customHeight="1" hidden="1">
      <c r="A139" s="122"/>
      <c r="B139" s="122"/>
      <c r="C139" s="135" t="s">
        <v>105</v>
      </c>
      <c r="D139" s="136"/>
      <c r="E139" s="122"/>
      <c r="F139" s="157"/>
      <c r="G139" s="158"/>
      <c r="H139" s="159"/>
      <c r="I139" s="137"/>
      <c r="J139" s="138"/>
      <c r="K139" s="139"/>
      <c r="L139" s="58"/>
      <c r="M139" s="122"/>
      <c r="N139" s="127"/>
      <c r="O139" s="137"/>
      <c r="P139" s="138"/>
      <c r="Q139" s="139"/>
    </row>
    <row r="140" spans="1:17" s="25" customFormat="1" ht="61.5" customHeight="1" hidden="1">
      <c r="A140" s="122"/>
      <c r="B140" s="122"/>
      <c r="C140" s="135" t="s">
        <v>116</v>
      </c>
      <c r="D140" s="136"/>
      <c r="E140" s="56" t="s">
        <v>106</v>
      </c>
      <c r="F140" s="157" t="s">
        <v>103</v>
      </c>
      <c r="G140" s="158"/>
      <c r="H140" s="159"/>
      <c r="I140" s="137">
        <v>1200</v>
      </c>
      <c r="J140" s="138"/>
      <c r="K140" s="139"/>
      <c r="L140" s="58"/>
      <c r="M140" s="122"/>
      <c r="N140" s="127"/>
      <c r="O140" s="137"/>
      <c r="P140" s="138"/>
      <c r="Q140" s="139"/>
    </row>
    <row r="141" spans="1:17" s="25" customFormat="1" ht="33" customHeight="1" hidden="1">
      <c r="A141" s="122"/>
      <c r="B141" s="122"/>
      <c r="C141" s="155"/>
      <c r="D141" s="156"/>
      <c r="E141" s="59"/>
      <c r="F141" s="157"/>
      <c r="G141" s="158"/>
      <c r="H141" s="159"/>
      <c r="I141" s="157"/>
      <c r="J141" s="160"/>
      <c r="K141" s="161"/>
      <c r="L141" s="49"/>
      <c r="M141" s="49"/>
      <c r="N141" s="49"/>
      <c r="O141" s="157"/>
      <c r="P141" s="160"/>
      <c r="Q141" s="161"/>
    </row>
    <row r="142" spans="1:19" s="25" customFormat="1" ht="32.25" customHeight="1" hidden="1">
      <c r="A142" s="60"/>
      <c r="B142" s="122"/>
      <c r="C142" s="61" t="s">
        <v>82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3"/>
      <c r="S142" s="63"/>
    </row>
    <row r="143" spans="1:17" s="25" customFormat="1" ht="19.5" customHeight="1">
      <c r="A143" s="122">
        <v>3</v>
      </c>
      <c r="B143" s="122"/>
      <c r="C143" s="143" t="s">
        <v>40</v>
      </c>
      <c r="D143" s="144"/>
      <c r="E143" s="144"/>
      <c r="F143" s="144"/>
      <c r="G143" s="144"/>
      <c r="H143" s="145"/>
      <c r="I143" s="137"/>
      <c r="J143" s="138"/>
      <c r="K143" s="139"/>
      <c r="L143" s="122">
        <v>1</v>
      </c>
      <c r="M143" s="122"/>
      <c r="N143" s="122">
        <f>L143</f>
        <v>1</v>
      </c>
      <c r="O143" s="137"/>
      <c r="P143" s="138"/>
      <c r="Q143" s="139"/>
    </row>
    <row r="144" spans="1:17" s="25" customFormat="1" ht="30.75" customHeight="1">
      <c r="A144" s="122"/>
      <c r="B144" s="122"/>
      <c r="C144" s="135" t="s">
        <v>133</v>
      </c>
      <c r="D144" s="136"/>
      <c r="E144" s="122" t="s">
        <v>118</v>
      </c>
      <c r="F144" s="137" t="s">
        <v>134</v>
      </c>
      <c r="G144" s="138"/>
      <c r="H144" s="139"/>
      <c r="I144" s="151">
        <v>9.8</v>
      </c>
      <c r="J144" s="152"/>
      <c r="K144" s="153"/>
      <c r="L144" s="122"/>
      <c r="M144" s="122"/>
      <c r="N144" s="122"/>
      <c r="O144" s="151"/>
      <c r="P144" s="152"/>
      <c r="Q144" s="153"/>
    </row>
    <row r="145" spans="1:17" s="25" customFormat="1" ht="47.25" customHeight="1" hidden="1">
      <c r="A145" s="122"/>
      <c r="B145" s="122"/>
      <c r="C145" s="135" t="s">
        <v>120</v>
      </c>
      <c r="D145" s="136"/>
      <c r="E145" s="122" t="s">
        <v>104</v>
      </c>
      <c r="F145" s="137" t="s">
        <v>121</v>
      </c>
      <c r="G145" s="138"/>
      <c r="H145" s="139"/>
      <c r="I145" s="148">
        <v>7</v>
      </c>
      <c r="J145" s="149"/>
      <c r="K145" s="150"/>
      <c r="L145" s="64"/>
      <c r="M145" s="64"/>
      <c r="N145" s="64"/>
      <c r="O145" s="151"/>
      <c r="P145" s="152"/>
      <c r="Q145" s="153"/>
    </row>
    <row r="146" spans="1:17" s="25" customFormat="1" ht="18.75" customHeight="1" hidden="1">
      <c r="A146" s="122"/>
      <c r="B146" s="122"/>
      <c r="C146" s="135"/>
      <c r="D146" s="136"/>
      <c r="E146" s="122"/>
      <c r="F146" s="137"/>
      <c r="G146" s="138"/>
      <c r="H146" s="139"/>
      <c r="I146" s="148"/>
      <c r="J146" s="149"/>
      <c r="K146" s="150"/>
      <c r="L146" s="64"/>
      <c r="M146" s="64"/>
      <c r="N146" s="64"/>
      <c r="O146" s="148"/>
      <c r="P146" s="149"/>
      <c r="Q146" s="150"/>
    </row>
    <row r="147" spans="1:17" s="25" customFormat="1" ht="64.5" customHeight="1" hidden="1">
      <c r="A147" s="122"/>
      <c r="B147" s="122"/>
      <c r="C147" s="135" t="s">
        <v>117</v>
      </c>
      <c r="D147" s="136"/>
      <c r="E147" s="122" t="s">
        <v>104</v>
      </c>
      <c r="F147" s="137" t="s">
        <v>121</v>
      </c>
      <c r="G147" s="138"/>
      <c r="H147" s="139"/>
      <c r="I147" s="151">
        <v>96</v>
      </c>
      <c r="J147" s="152"/>
      <c r="K147" s="153"/>
      <c r="L147" s="64"/>
      <c r="M147" s="64"/>
      <c r="N147" s="64"/>
      <c r="O147" s="148"/>
      <c r="P147" s="149"/>
      <c r="Q147" s="150"/>
    </row>
    <row r="148" spans="1:17" s="25" customFormat="1" ht="31.5" customHeight="1" hidden="1">
      <c r="A148" s="122"/>
      <c r="B148" s="122"/>
      <c r="C148" s="135" t="s">
        <v>109</v>
      </c>
      <c r="D148" s="154"/>
      <c r="E148" s="122"/>
      <c r="F148" s="137"/>
      <c r="G148" s="138"/>
      <c r="H148" s="139"/>
      <c r="I148" s="148"/>
      <c r="J148" s="149"/>
      <c r="K148" s="150"/>
      <c r="L148" s="64"/>
      <c r="M148" s="64"/>
      <c r="N148" s="64"/>
      <c r="O148" s="148"/>
      <c r="P148" s="149"/>
      <c r="Q148" s="150"/>
    </row>
    <row r="149" spans="1:17" s="25" customFormat="1" ht="31.5" customHeight="1" hidden="1">
      <c r="A149" s="122"/>
      <c r="B149" s="122"/>
      <c r="C149" s="135" t="s">
        <v>110</v>
      </c>
      <c r="D149" s="154"/>
      <c r="E149" s="122"/>
      <c r="F149" s="137"/>
      <c r="G149" s="138"/>
      <c r="H149" s="139"/>
      <c r="I149" s="148"/>
      <c r="J149" s="149"/>
      <c r="K149" s="150"/>
      <c r="L149" s="64"/>
      <c r="M149" s="64"/>
      <c r="N149" s="64"/>
      <c r="O149" s="148"/>
      <c r="P149" s="149"/>
      <c r="Q149" s="150"/>
    </row>
    <row r="150" spans="1:17" s="25" customFormat="1" ht="18" customHeight="1" hidden="1">
      <c r="A150" s="122"/>
      <c r="B150" s="122"/>
      <c r="C150" s="146"/>
      <c r="D150" s="147"/>
      <c r="E150" s="122"/>
      <c r="F150" s="137"/>
      <c r="G150" s="138"/>
      <c r="H150" s="139"/>
      <c r="I150" s="148"/>
      <c r="J150" s="149"/>
      <c r="K150" s="150"/>
      <c r="L150" s="64"/>
      <c r="M150" s="64"/>
      <c r="N150" s="64"/>
      <c r="O150" s="148"/>
      <c r="P150" s="149"/>
      <c r="Q150" s="150"/>
    </row>
    <row r="151" spans="1:17" s="25" customFormat="1" ht="15.75" customHeight="1" hidden="1">
      <c r="A151" s="122"/>
      <c r="B151" s="122"/>
      <c r="C151" s="146"/>
      <c r="D151" s="147"/>
      <c r="E151" s="122"/>
      <c r="F151" s="137"/>
      <c r="G151" s="138"/>
      <c r="H151" s="139"/>
      <c r="I151" s="151"/>
      <c r="J151" s="152"/>
      <c r="K151" s="153"/>
      <c r="L151" s="64"/>
      <c r="M151" s="64"/>
      <c r="N151" s="64"/>
      <c r="O151" s="151"/>
      <c r="P151" s="152"/>
      <c r="Q151" s="153"/>
    </row>
    <row r="152" spans="1:17" s="25" customFormat="1" ht="36" customHeight="1" hidden="1">
      <c r="A152" s="122"/>
      <c r="B152" s="122"/>
      <c r="C152" s="135" t="s">
        <v>108</v>
      </c>
      <c r="D152" s="136"/>
      <c r="E152" s="49" t="s">
        <v>118</v>
      </c>
      <c r="F152" s="137" t="s">
        <v>121</v>
      </c>
      <c r="G152" s="138"/>
      <c r="H152" s="139"/>
      <c r="I152" s="140">
        <v>126.8</v>
      </c>
      <c r="J152" s="141"/>
      <c r="K152" s="142"/>
      <c r="L152" s="64"/>
      <c r="M152" s="64"/>
      <c r="N152" s="64"/>
      <c r="O152" s="140"/>
      <c r="P152" s="141"/>
      <c r="Q152" s="142"/>
    </row>
    <row r="153" spans="1:17" s="25" customFormat="1" ht="28.5" customHeight="1" hidden="1">
      <c r="A153" s="122">
        <v>4</v>
      </c>
      <c r="B153" s="122"/>
      <c r="C153" s="143"/>
      <c r="D153" s="144"/>
      <c r="E153" s="144"/>
      <c r="F153" s="144"/>
      <c r="G153" s="144"/>
      <c r="H153" s="145"/>
      <c r="I153" s="137"/>
      <c r="J153" s="138"/>
      <c r="K153" s="139"/>
      <c r="L153" s="64"/>
      <c r="M153" s="64"/>
      <c r="N153" s="64"/>
      <c r="O153" s="137"/>
      <c r="P153" s="138"/>
      <c r="Q153" s="139"/>
    </row>
    <row r="154" spans="1:17" s="25" customFormat="1" ht="32.25" customHeight="1" hidden="1">
      <c r="A154" s="122"/>
      <c r="B154" s="122"/>
      <c r="C154" s="135"/>
      <c r="D154" s="136"/>
      <c r="E154" s="122"/>
      <c r="F154" s="137"/>
      <c r="G154" s="138"/>
      <c r="H154" s="139"/>
      <c r="I154" s="137"/>
      <c r="J154" s="138"/>
      <c r="K154" s="139"/>
      <c r="L154" s="64"/>
      <c r="M154" s="64"/>
      <c r="N154" s="64"/>
      <c r="O154" s="137"/>
      <c r="P154" s="138"/>
      <c r="Q154" s="139"/>
    </row>
    <row r="155" spans="1:17" s="25" customFormat="1" ht="30" customHeight="1" hidden="1">
      <c r="A155" s="122"/>
      <c r="B155" s="122"/>
      <c r="C155" s="135"/>
      <c r="D155" s="136"/>
      <c r="E155" s="122"/>
      <c r="F155" s="137"/>
      <c r="G155" s="138"/>
      <c r="H155" s="139"/>
      <c r="I155" s="137"/>
      <c r="J155" s="138"/>
      <c r="K155" s="139"/>
      <c r="L155" s="64"/>
      <c r="M155" s="64"/>
      <c r="N155" s="64"/>
      <c r="O155" s="137"/>
      <c r="P155" s="138"/>
      <c r="Q155" s="139"/>
    </row>
    <row r="156" spans="1:17" ht="34.5" customHeight="1">
      <c r="A156" s="186" t="s">
        <v>85</v>
      </c>
      <c r="B156" s="186"/>
      <c r="C156" s="186"/>
      <c r="D156" s="186"/>
      <c r="E156" s="186"/>
      <c r="F156" s="186"/>
      <c r="G156" s="186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1:17" ht="15.75" hidden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1" t="s">
        <v>21</v>
      </c>
      <c r="Q157" s="2"/>
    </row>
    <row r="158" spans="1:17" ht="18.75">
      <c r="A158" s="233" t="s">
        <v>44</v>
      </c>
      <c r="B158" s="233"/>
      <c r="C158" s="234" t="s">
        <v>17</v>
      </c>
      <c r="D158" s="236" t="s">
        <v>45</v>
      </c>
      <c r="E158" s="237"/>
      <c r="F158" s="238"/>
      <c r="G158" s="236" t="s">
        <v>46</v>
      </c>
      <c r="H158" s="237"/>
      <c r="I158" s="238"/>
      <c r="J158" s="236" t="s">
        <v>89</v>
      </c>
      <c r="K158" s="237"/>
      <c r="L158" s="237"/>
      <c r="M158" s="237"/>
      <c r="N158" s="237"/>
      <c r="O158" s="238"/>
      <c r="P158" s="226" t="s">
        <v>47</v>
      </c>
      <c r="Q158" s="2"/>
    </row>
    <row r="159" spans="1:17" ht="93.75">
      <c r="A159" s="233"/>
      <c r="B159" s="233"/>
      <c r="C159" s="235"/>
      <c r="D159" s="76" t="s">
        <v>48</v>
      </c>
      <c r="E159" s="76" t="s">
        <v>49</v>
      </c>
      <c r="F159" s="83" t="s">
        <v>50</v>
      </c>
      <c r="G159" s="76" t="s">
        <v>48</v>
      </c>
      <c r="H159" s="76" t="s">
        <v>49</v>
      </c>
      <c r="I159" s="83" t="s">
        <v>50</v>
      </c>
      <c r="J159" s="76" t="s">
        <v>48</v>
      </c>
      <c r="K159" s="76" t="s">
        <v>49</v>
      </c>
      <c r="L159" s="76" t="s">
        <v>50</v>
      </c>
      <c r="M159" s="76" t="s">
        <v>48</v>
      </c>
      <c r="N159" s="76" t="s">
        <v>49</v>
      </c>
      <c r="O159" s="83" t="s">
        <v>50</v>
      </c>
      <c r="P159" s="227"/>
      <c r="Q159" s="2"/>
    </row>
    <row r="160" spans="1:17" ht="15">
      <c r="A160" s="228">
        <v>2</v>
      </c>
      <c r="B160" s="228"/>
      <c r="C160" s="23">
        <v>3</v>
      </c>
      <c r="D160" s="105">
        <v>4</v>
      </c>
      <c r="E160" s="105">
        <v>5</v>
      </c>
      <c r="F160" s="105">
        <v>6</v>
      </c>
      <c r="G160" s="105">
        <v>7</v>
      </c>
      <c r="H160" s="105">
        <v>8</v>
      </c>
      <c r="I160" s="105">
        <v>9</v>
      </c>
      <c r="J160" s="105">
        <v>10</v>
      </c>
      <c r="K160" s="128">
        <v>12</v>
      </c>
      <c r="L160" s="106"/>
      <c r="M160" s="106"/>
      <c r="N160" s="105">
        <v>11</v>
      </c>
      <c r="O160" s="105">
        <v>12</v>
      </c>
      <c r="P160" s="105">
        <v>13</v>
      </c>
      <c r="Q160" s="107"/>
    </row>
    <row r="161" spans="1:17" ht="21.75" customHeight="1">
      <c r="A161" s="229" t="s">
        <v>28</v>
      </c>
      <c r="B161" s="230"/>
      <c r="C161" s="85"/>
      <c r="D161" s="86"/>
      <c r="E161" s="87"/>
      <c r="F161" s="88">
        <f>D161+E161</f>
        <v>0</v>
      </c>
      <c r="G161" s="87"/>
      <c r="H161" s="87"/>
      <c r="I161" s="88">
        <f>G161+H161</f>
        <v>0</v>
      </c>
      <c r="J161" s="87"/>
      <c r="K161" s="134"/>
      <c r="L161" s="90"/>
      <c r="M161" s="90"/>
      <c r="N161" s="91"/>
      <c r="O161" s="88">
        <f>M161+N161</f>
        <v>0</v>
      </c>
      <c r="P161" s="91"/>
      <c r="Q161" s="2"/>
    </row>
    <row r="162" spans="1:17" ht="21.75" customHeight="1">
      <c r="A162" s="229" t="s">
        <v>51</v>
      </c>
      <c r="B162" s="230"/>
      <c r="C162" s="85"/>
      <c r="D162" s="86"/>
      <c r="E162" s="87"/>
      <c r="F162" s="88">
        <f aca="true" t="shared" si="3" ref="F162:F168">D162+E162</f>
        <v>0</v>
      </c>
      <c r="G162" s="87"/>
      <c r="H162" s="87"/>
      <c r="I162" s="88">
        <f aca="true" t="shared" si="4" ref="I162:I168">G162+H162</f>
        <v>0</v>
      </c>
      <c r="J162" s="87"/>
      <c r="K162" s="134"/>
      <c r="L162" s="90"/>
      <c r="M162" s="90"/>
      <c r="N162" s="91"/>
      <c r="O162" s="88">
        <f aca="true" t="shared" si="5" ref="O162:O168">M162+N162</f>
        <v>0</v>
      </c>
      <c r="P162" s="91"/>
      <c r="Q162" s="2"/>
    </row>
    <row r="163" spans="1:17" ht="21.75" customHeight="1">
      <c r="A163" s="231" t="s">
        <v>52</v>
      </c>
      <c r="B163" s="232"/>
      <c r="C163" s="85"/>
      <c r="D163" s="86"/>
      <c r="E163" s="87"/>
      <c r="F163" s="88">
        <f t="shared" si="3"/>
        <v>0</v>
      </c>
      <c r="G163" s="92"/>
      <c r="H163" s="87"/>
      <c r="I163" s="88">
        <f t="shared" si="4"/>
        <v>0</v>
      </c>
      <c r="J163" s="92"/>
      <c r="K163" s="134"/>
      <c r="L163" s="90"/>
      <c r="M163" s="90"/>
      <c r="N163" s="91"/>
      <c r="O163" s="88">
        <f t="shared" si="5"/>
        <v>0</v>
      </c>
      <c r="P163" s="91"/>
      <c r="Q163" s="2"/>
    </row>
    <row r="164" spans="1:17" ht="21.75" customHeight="1">
      <c r="A164" s="231" t="s">
        <v>53</v>
      </c>
      <c r="B164" s="232"/>
      <c r="C164" s="85"/>
      <c r="D164" s="93" t="s">
        <v>54</v>
      </c>
      <c r="E164" s="94"/>
      <c r="F164" s="88">
        <f>E164</f>
        <v>0</v>
      </c>
      <c r="G164" s="93" t="s">
        <v>54</v>
      </c>
      <c r="H164" s="94"/>
      <c r="I164" s="88">
        <f>H164</f>
        <v>0</v>
      </c>
      <c r="J164" s="93" t="s">
        <v>54</v>
      </c>
      <c r="K164" s="134"/>
      <c r="L164" s="90"/>
      <c r="M164" s="90"/>
      <c r="N164" s="91"/>
      <c r="O164" s="88">
        <f>N164</f>
        <v>0</v>
      </c>
      <c r="P164" s="91"/>
      <c r="Q164" s="2"/>
    </row>
    <row r="165" spans="1:17" ht="21.75" customHeight="1">
      <c r="A165" s="229" t="s">
        <v>30</v>
      </c>
      <c r="B165" s="230"/>
      <c r="C165" s="85"/>
      <c r="D165" s="93"/>
      <c r="E165" s="94"/>
      <c r="F165" s="88">
        <f t="shared" si="3"/>
        <v>0</v>
      </c>
      <c r="G165" s="93"/>
      <c r="H165" s="94"/>
      <c r="I165" s="88">
        <f t="shared" si="4"/>
        <v>0</v>
      </c>
      <c r="J165" s="93"/>
      <c r="K165" s="134"/>
      <c r="L165" s="90"/>
      <c r="M165" s="90"/>
      <c r="N165" s="91"/>
      <c r="O165" s="88">
        <f t="shared" si="5"/>
        <v>0</v>
      </c>
      <c r="P165" s="91"/>
      <c r="Q165" s="2"/>
    </row>
    <row r="166" spans="1:17" ht="21.75" customHeight="1">
      <c r="A166" s="229" t="s">
        <v>55</v>
      </c>
      <c r="B166" s="230"/>
      <c r="C166" s="85"/>
      <c r="D166" s="86"/>
      <c r="E166" s="87"/>
      <c r="F166" s="88">
        <f t="shared" si="3"/>
        <v>0</v>
      </c>
      <c r="G166" s="87"/>
      <c r="H166" s="87"/>
      <c r="I166" s="88">
        <f t="shared" si="4"/>
        <v>0</v>
      </c>
      <c r="J166" s="87"/>
      <c r="K166" s="134"/>
      <c r="L166" s="90"/>
      <c r="M166" s="90"/>
      <c r="N166" s="91"/>
      <c r="O166" s="88">
        <f t="shared" si="5"/>
        <v>0</v>
      </c>
      <c r="P166" s="91"/>
      <c r="Q166" s="2"/>
    </row>
    <row r="167" spans="1:17" ht="21.75" customHeight="1">
      <c r="A167" s="229" t="s">
        <v>30</v>
      </c>
      <c r="B167" s="230"/>
      <c r="C167" s="85"/>
      <c r="D167" s="86"/>
      <c r="E167" s="87"/>
      <c r="F167" s="88">
        <f t="shared" si="3"/>
        <v>0</v>
      </c>
      <c r="G167" s="87"/>
      <c r="H167" s="87"/>
      <c r="I167" s="88">
        <f t="shared" si="4"/>
        <v>0</v>
      </c>
      <c r="J167" s="87"/>
      <c r="K167" s="134"/>
      <c r="L167" s="90"/>
      <c r="M167" s="90"/>
      <c r="N167" s="91"/>
      <c r="O167" s="88">
        <f t="shared" si="5"/>
        <v>0</v>
      </c>
      <c r="P167" s="91"/>
      <c r="Q167" s="2"/>
    </row>
    <row r="168" spans="1:17" ht="18.75">
      <c r="A168" s="229" t="s">
        <v>56</v>
      </c>
      <c r="B168" s="230"/>
      <c r="C168" s="85"/>
      <c r="D168" s="86"/>
      <c r="E168" s="94"/>
      <c r="F168" s="88">
        <f t="shared" si="3"/>
        <v>0</v>
      </c>
      <c r="G168" s="94"/>
      <c r="H168" s="94"/>
      <c r="I168" s="88">
        <f t="shared" si="4"/>
        <v>0</v>
      </c>
      <c r="J168" s="94"/>
      <c r="K168" s="134"/>
      <c r="L168" s="90"/>
      <c r="M168" s="90"/>
      <c r="N168" s="91"/>
      <c r="O168" s="88">
        <f t="shared" si="5"/>
        <v>0</v>
      </c>
      <c r="P168" s="91"/>
      <c r="Q168" s="2"/>
    </row>
    <row r="169" spans="1:17" ht="15.75" hidden="1">
      <c r="A169" s="78"/>
      <c r="B169" s="78"/>
      <c r="C169" s="78"/>
      <c r="D169" s="78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 ht="15.75">
      <c r="A170" s="241" t="s">
        <v>86</v>
      </c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</row>
    <row r="171" spans="1:17" ht="24.75" customHeight="1">
      <c r="A171" s="243" t="s">
        <v>87</v>
      </c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"/>
      <c r="M171" s="2"/>
      <c r="N171" s="2"/>
      <c r="O171" s="2"/>
      <c r="P171" s="2"/>
      <c r="Q171" s="2"/>
    </row>
    <row r="172" spans="1:17" ht="18.75">
      <c r="A172" s="79" t="s">
        <v>88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2"/>
      <c r="M172" s="2"/>
      <c r="N172" s="2"/>
      <c r="O172" s="2"/>
      <c r="P172" s="2"/>
      <c r="Q172" s="2"/>
    </row>
    <row r="173" spans="1:17" ht="18.75" hidden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82"/>
      <c r="L173" s="82"/>
      <c r="M173" s="82"/>
      <c r="N173" s="82"/>
      <c r="O173" s="82"/>
      <c r="P173" s="82"/>
      <c r="Q173" s="82"/>
    </row>
    <row r="174" spans="1:17" ht="18.75">
      <c r="A174" s="82" t="s">
        <v>78</v>
      </c>
      <c r="B174" s="82"/>
      <c r="C174" s="82"/>
      <c r="D174" s="82"/>
      <c r="E174" s="82"/>
      <c r="F174" s="82"/>
      <c r="G174" s="96"/>
      <c r="H174" s="82"/>
      <c r="I174" s="82"/>
      <c r="J174" s="245" t="s">
        <v>80</v>
      </c>
      <c r="K174" s="245"/>
      <c r="L174" s="82"/>
      <c r="M174" s="246"/>
      <c r="N174" s="246"/>
      <c r="O174" s="246"/>
      <c r="P174" s="82"/>
      <c r="Q174" s="82"/>
    </row>
    <row r="175" spans="1:17" ht="18.75">
      <c r="A175" s="82" t="s">
        <v>79</v>
      </c>
      <c r="B175" s="82"/>
      <c r="C175" s="82"/>
      <c r="D175" s="82"/>
      <c r="E175" s="82"/>
      <c r="F175" s="82"/>
      <c r="G175" s="99" t="s">
        <v>57</v>
      </c>
      <c r="H175" s="100"/>
      <c r="I175" s="100"/>
      <c r="J175" s="239" t="s">
        <v>58</v>
      </c>
      <c r="K175" s="239"/>
      <c r="L175" s="240"/>
      <c r="M175" s="240"/>
      <c r="N175" s="240"/>
      <c r="O175" s="240"/>
      <c r="P175" s="82"/>
      <c r="Q175" s="82"/>
    </row>
    <row r="176" spans="1:17" ht="18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98"/>
      <c r="N176" s="98"/>
      <c r="O176" s="98"/>
      <c r="P176" s="82"/>
      <c r="Q176" s="82"/>
    </row>
    <row r="177" spans="1:17" ht="18.75">
      <c r="A177" s="82" t="s">
        <v>59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97"/>
      <c r="N177" s="97"/>
      <c r="O177" s="97"/>
      <c r="P177" s="82"/>
      <c r="Q177" s="82"/>
    </row>
    <row r="178" spans="1:17" ht="18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97"/>
      <c r="N178" s="97"/>
      <c r="O178" s="97"/>
      <c r="P178" s="82"/>
      <c r="Q178" s="82"/>
    </row>
    <row r="179" spans="1:17" ht="18.75">
      <c r="A179" s="82" t="s">
        <v>78</v>
      </c>
      <c r="B179" s="82"/>
      <c r="C179" s="82"/>
      <c r="D179" s="82"/>
      <c r="E179" s="82"/>
      <c r="F179" s="82"/>
      <c r="G179" s="96"/>
      <c r="H179" s="82"/>
      <c r="I179" s="82"/>
      <c r="J179" s="245" t="s">
        <v>80</v>
      </c>
      <c r="K179" s="245"/>
      <c r="L179" s="82"/>
      <c r="M179" s="246" t="s">
        <v>80</v>
      </c>
      <c r="N179" s="246"/>
      <c r="O179" s="246"/>
      <c r="P179" s="82"/>
      <c r="Q179" s="82"/>
    </row>
    <row r="180" spans="1:17" ht="18.75">
      <c r="A180" s="82" t="s">
        <v>79</v>
      </c>
      <c r="B180" s="82"/>
      <c r="C180" s="82"/>
      <c r="D180" s="82"/>
      <c r="E180" s="82"/>
      <c r="F180" s="82"/>
      <c r="G180" s="99" t="s">
        <v>57</v>
      </c>
      <c r="H180" s="100"/>
      <c r="I180" s="100"/>
      <c r="J180" s="239" t="s">
        <v>58</v>
      </c>
      <c r="K180" s="239"/>
      <c r="L180" s="240"/>
      <c r="M180" s="240"/>
      <c r="N180" s="240"/>
      <c r="O180" s="240"/>
      <c r="P180" s="82"/>
      <c r="Q180" s="82"/>
    </row>
    <row r="181" spans="1:17" ht="18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</sheetData>
  <sheetProtection/>
  <mergeCells count="402">
    <mergeCell ref="F101:H101"/>
    <mergeCell ref="J174:K174"/>
    <mergeCell ref="M174:O174"/>
    <mergeCell ref="J175:O175"/>
    <mergeCell ref="J179:K179"/>
    <mergeCell ref="M179:O179"/>
    <mergeCell ref="A156:G156"/>
    <mergeCell ref="J158:O158"/>
    <mergeCell ref="C118:D118"/>
    <mergeCell ref="F118:H118"/>
    <mergeCell ref="J180:O180"/>
    <mergeCell ref="A165:B165"/>
    <mergeCell ref="A166:B166"/>
    <mergeCell ref="A167:B167"/>
    <mergeCell ref="A168:B168"/>
    <mergeCell ref="A170:Q170"/>
    <mergeCell ref="A171:K171"/>
    <mergeCell ref="P158:P159"/>
    <mergeCell ref="A160:B160"/>
    <mergeCell ref="A161:B161"/>
    <mergeCell ref="A162:B162"/>
    <mergeCell ref="A163:B163"/>
    <mergeCell ref="A164:B164"/>
    <mergeCell ref="A158:B159"/>
    <mergeCell ref="C158:C159"/>
    <mergeCell ref="D158:F158"/>
    <mergeCell ref="G158:I158"/>
    <mergeCell ref="I118:K118"/>
    <mergeCell ref="I117:K117"/>
    <mergeCell ref="F114:H114"/>
    <mergeCell ref="I114:K114"/>
    <mergeCell ref="O118:Q118"/>
    <mergeCell ref="C119:D119"/>
    <mergeCell ref="F119:H119"/>
    <mergeCell ref="I119:K119"/>
    <mergeCell ref="O119:Q119"/>
    <mergeCell ref="C116:H116"/>
    <mergeCell ref="I116:K116"/>
    <mergeCell ref="O116:Q116"/>
    <mergeCell ref="C117:D117"/>
    <mergeCell ref="F117:H117"/>
    <mergeCell ref="O117:Q117"/>
    <mergeCell ref="C115:D115"/>
    <mergeCell ref="F115:H115"/>
    <mergeCell ref="I115:K115"/>
    <mergeCell ref="O115:Q115"/>
    <mergeCell ref="C113:D113"/>
    <mergeCell ref="F113:H113"/>
    <mergeCell ref="I113:K113"/>
    <mergeCell ref="O113:Q113"/>
    <mergeCell ref="C114:D114"/>
    <mergeCell ref="O114:Q114"/>
    <mergeCell ref="C111:D111"/>
    <mergeCell ref="F111:H111"/>
    <mergeCell ref="I111:K111"/>
    <mergeCell ref="O111:Q111"/>
    <mergeCell ref="C112:D112"/>
    <mergeCell ref="F112:H112"/>
    <mergeCell ref="I112:K112"/>
    <mergeCell ref="O112:Q112"/>
    <mergeCell ref="F109:H109"/>
    <mergeCell ref="I109:K109"/>
    <mergeCell ref="O109:Q109"/>
    <mergeCell ref="C110:D110"/>
    <mergeCell ref="F110:H110"/>
    <mergeCell ref="I110:K110"/>
    <mergeCell ref="O110:Q110"/>
    <mergeCell ref="C109:D109"/>
    <mergeCell ref="C107:D107"/>
    <mergeCell ref="F107:H107"/>
    <mergeCell ref="I107:K107"/>
    <mergeCell ref="O107:Q107"/>
    <mergeCell ref="C108:D108"/>
    <mergeCell ref="F108:H108"/>
    <mergeCell ref="I108:K108"/>
    <mergeCell ref="O108:Q108"/>
    <mergeCell ref="C104:D104"/>
    <mergeCell ref="F104:H104"/>
    <mergeCell ref="I104:K104"/>
    <mergeCell ref="O104:Q104"/>
    <mergeCell ref="C106:H106"/>
    <mergeCell ref="I106:K106"/>
    <mergeCell ref="O106:Q106"/>
    <mergeCell ref="C102:D102"/>
    <mergeCell ref="F102:H102"/>
    <mergeCell ref="I102:K102"/>
    <mergeCell ref="O102:Q102"/>
    <mergeCell ref="C103:D103"/>
    <mergeCell ref="F103:H103"/>
    <mergeCell ref="I103:K103"/>
    <mergeCell ref="O103:Q103"/>
    <mergeCell ref="C99:D99"/>
    <mergeCell ref="F99:H99"/>
    <mergeCell ref="I99:K99"/>
    <mergeCell ref="O99:Q99"/>
    <mergeCell ref="C100:D100"/>
    <mergeCell ref="F100:H100"/>
    <mergeCell ref="I100:K100"/>
    <mergeCell ref="O100:Q100"/>
    <mergeCell ref="C97:H97"/>
    <mergeCell ref="I97:K97"/>
    <mergeCell ref="O97:Q97"/>
    <mergeCell ref="C98:D98"/>
    <mergeCell ref="F98:H98"/>
    <mergeCell ref="I98:K98"/>
    <mergeCell ref="O98:Q98"/>
    <mergeCell ref="C96:D96"/>
    <mergeCell ref="F96:H96"/>
    <mergeCell ref="I96:K96"/>
    <mergeCell ref="O96:Q96"/>
    <mergeCell ref="C94:D94"/>
    <mergeCell ref="F94:H94"/>
    <mergeCell ref="I94:K94"/>
    <mergeCell ref="O94:Q94"/>
    <mergeCell ref="C95:D95"/>
    <mergeCell ref="F95:H95"/>
    <mergeCell ref="I95:K95"/>
    <mergeCell ref="O95:Q95"/>
    <mergeCell ref="C92:D92"/>
    <mergeCell ref="F92:H92"/>
    <mergeCell ref="I92:K92"/>
    <mergeCell ref="O92:Q92"/>
    <mergeCell ref="C93:D93"/>
    <mergeCell ref="F93:H93"/>
    <mergeCell ref="I93:K93"/>
    <mergeCell ref="O93:Q93"/>
    <mergeCell ref="C90:D90"/>
    <mergeCell ref="F90:H90"/>
    <mergeCell ref="I90:K90"/>
    <mergeCell ref="O90:Q90"/>
    <mergeCell ref="C91:D91"/>
    <mergeCell ref="F91:H91"/>
    <mergeCell ref="I91:K91"/>
    <mergeCell ref="O91:Q91"/>
    <mergeCell ref="O85:Q85"/>
    <mergeCell ref="C88:D88"/>
    <mergeCell ref="F88:H88"/>
    <mergeCell ref="I88:K88"/>
    <mergeCell ref="O88:Q88"/>
    <mergeCell ref="C89:D89"/>
    <mergeCell ref="F89:H89"/>
    <mergeCell ref="I89:K89"/>
    <mergeCell ref="O89:Q89"/>
    <mergeCell ref="O86:Q86"/>
    <mergeCell ref="O81:Q81"/>
    <mergeCell ref="C87:D87"/>
    <mergeCell ref="F87:H87"/>
    <mergeCell ref="I87:K87"/>
    <mergeCell ref="O87:Q87"/>
    <mergeCell ref="C84:H84"/>
    <mergeCell ref="I84:K84"/>
    <mergeCell ref="O84:Q84"/>
    <mergeCell ref="C85:H85"/>
    <mergeCell ref="I85:K85"/>
    <mergeCell ref="B37:C37"/>
    <mergeCell ref="C82:D82"/>
    <mergeCell ref="F82:H82"/>
    <mergeCell ref="I82:K82"/>
    <mergeCell ref="O82:Q82"/>
    <mergeCell ref="C81:D81"/>
    <mergeCell ref="F81:H81"/>
    <mergeCell ref="I81:K81"/>
    <mergeCell ref="L81:N81"/>
    <mergeCell ref="A78:G78"/>
    <mergeCell ref="L15:P15"/>
    <mergeCell ref="A16:Q16"/>
    <mergeCell ref="C83:H83"/>
    <mergeCell ref="I83:K83"/>
    <mergeCell ref="O83:Q83"/>
    <mergeCell ref="C86:D86"/>
    <mergeCell ref="B27:Q27"/>
    <mergeCell ref="B28:N28"/>
    <mergeCell ref="F86:H86"/>
    <mergeCell ref="I86:K86"/>
    <mergeCell ref="I9:O9"/>
    <mergeCell ref="I10:O10"/>
    <mergeCell ref="I11:O11"/>
    <mergeCell ref="I12:O12"/>
    <mergeCell ref="I13:O13"/>
    <mergeCell ref="I14:O14"/>
    <mergeCell ref="F18:Q18"/>
    <mergeCell ref="C19:D19"/>
    <mergeCell ref="F19:P19"/>
    <mergeCell ref="C21:D21"/>
    <mergeCell ref="F21:Q21"/>
    <mergeCell ref="I1:O3"/>
    <mergeCell ref="I4:O4"/>
    <mergeCell ref="I6:O6"/>
    <mergeCell ref="I7:O7"/>
    <mergeCell ref="I8:O8"/>
    <mergeCell ref="A42:A43"/>
    <mergeCell ref="A17:Q17"/>
    <mergeCell ref="C22:D22"/>
    <mergeCell ref="F22:P22"/>
    <mergeCell ref="C24:D24"/>
    <mergeCell ref="F24:Q24"/>
    <mergeCell ref="C25:D25"/>
    <mergeCell ref="F25:P25"/>
    <mergeCell ref="C18:D18"/>
    <mergeCell ref="E37:K37"/>
    <mergeCell ref="E46:H47"/>
    <mergeCell ref="B47:C47"/>
    <mergeCell ref="B79:K79"/>
    <mergeCell ref="B39:C39"/>
    <mergeCell ref="B38:C38"/>
    <mergeCell ref="J41:K41"/>
    <mergeCell ref="B44:C44"/>
    <mergeCell ref="E44:H44"/>
    <mergeCell ref="B68:C68"/>
    <mergeCell ref="E68:H68"/>
    <mergeCell ref="B48:C48"/>
    <mergeCell ref="E48:H48"/>
    <mergeCell ref="B49:C49"/>
    <mergeCell ref="E49:H49"/>
    <mergeCell ref="B42:C43"/>
    <mergeCell ref="D42:D43"/>
    <mergeCell ref="E42:H43"/>
    <mergeCell ref="B45:C45"/>
    <mergeCell ref="E45:H45"/>
    <mergeCell ref="B46:C46"/>
    <mergeCell ref="B50:C50"/>
    <mergeCell ref="E50:H50"/>
    <mergeCell ref="B51:C51"/>
    <mergeCell ref="E51:H51"/>
    <mergeCell ref="B52:C52"/>
    <mergeCell ref="E52:H52"/>
    <mergeCell ref="E58:H58"/>
    <mergeCell ref="B53:C53"/>
    <mergeCell ref="E53:H53"/>
    <mergeCell ref="B54:C54"/>
    <mergeCell ref="E54:H54"/>
    <mergeCell ref="B55:C55"/>
    <mergeCell ref="E55:H55"/>
    <mergeCell ref="E59:H59"/>
    <mergeCell ref="B60:C60"/>
    <mergeCell ref="E60:H60"/>
    <mergeCell ref="B61:C61"/>
    <mergeCell ref="E61:H61"/>
    <mergeCell ref="B56:C56"/>
    <mergeCell ref="E56:H56"/>
    <mergeCell ref="B57:C57"/>
    <mergeCell ref="E57:H57"/>
    <mergeCell ref="B58:C58"/>
    <mergeCell ref="A72:G72"/>
    <mergeCell ref="A73:G73"/>
    <mergeCell ref="B62:C62"/>
    <mergeCell ref="E62:H62"/>
    <mergeCell ref="B63:C63"/>
    <mergeCell ref="E63:H63"/>
    <mergeCell ref="B64:C64"/>
    <mergeCell ref="E64:H64"/>
    <mergeCell ref="B65:C65"/>
    <mergeCell ref="E65:H65"/>
    <mergeCell ref="E66:H66"/>
    <mergeCell ref="B67:C67"/>
    <mergeCell ref="E67:H67"/>
    <mergeCell ref="B30:D30"/>
    <mergeCell ref="B32:D32"/>
    <mergeCell ref="E30:Q31"/>
    <mergeCell ref="E32:N34"/>
    <mergeCell ref="B35:K35"/>
    <mergeCell ref="B40:K40"/>
    <mergeCell ref="B59:C59"/>
    <mergeCell ref="E38:K38"/>
    <mergeCell ref="E39:K39"/>
    <mergeCell ref="C101:D101"/>
    <mergeCell ref="A74:G74"/>
    <mergeCell ref="B70:K70"/>
    <mergeCell ref="K71:L71"/>
    <mergeCell ref="A75:G75"/>
    <mergeCell ref="A76:G76"/>
    <mergeCell ref="A77:G77"/>
    <mergeCell ref="B66:C66"/>
    <mergeCell ref="C121:H121"/>
    <mergeCell ref="I121:K121"/>
    <mergeCell ref="O121:Q121"/>
    <mergeCell ref="C122:H122"/>
    <mergeCell ref="I122:K122"/>
    <mergeCell ref="O122:Q122"/>
    <mergeCell ref="C123:D123"/>
    <mergeCell ref="F123:H123"/>
    <mergeCell ref="I123:K123"/>
    <mergeCell ref="O123:Q123"/>
    <mergeCell ref="C124:D124"/>
    <mergeCell ref="F124:H124"/>
    <mergeCell ref="I124:K124"/>
    <mergeCell ref="O124:Q124"/>
    <mergeCell ref="C125:D125"/>
    <mergeCell ref="F125:H125"/>
    <mergeCell ref="I125:K125"/>
    <mergeCell ref="O125:Q125"/>
    <mergeCell ref="C126:D126"/>
    <mergeCell ref="F126:H126"/>
    <mergeCell ref="I126:K126"/>
    <mergeCell ref="O126:Q126"/>
    <mergeCell ref="C127:D127"/>
    <mergeCell ref="F127:H127"/>
    <mergeCell ref="I127:K127"/>
    <mergeCell ref="O127:Q127"/>
    <mergeCell ref="C128:D128"/>
    <mergeCell ref="F128:H128"/>
    <mergeCell ref="I128:K128"/>
    <mergeCell ref="O128:Q128"/>
    <mergeCell ref="C129:D129"/>
    <mergeCell ref="F129:H129"/>
    <mergeCell ref="I129:K129"/>
    <mergeCell ref="O129:Q129"/>
    <mergeCell ref="C130:D130"/>
    <mergeCell ref="F130:H130"/>
    <mergeCell ref="I130:K130"/>
    <mergeCell ref="O130:Q130"/>
    <mergeCell ref="C131:D131"/>
    <mergeCell ref="F131:H131"/>
    <mergeCell ref="I131:K131"/>
    <mergeCell ref="O131:Q131"/>
    <mergeCell ref="C132:D132"/>
    <mergeCell ref="F132:H132"/>
    <mergeCell ref="I132:K132"/>
    <mergeCell ref="O132:Q132"/>
    <mergeCell ref="C133:D133"/>
    <mergeCell ref="F133:H133"/>
    <mergeCell ref="I133:K133"/>
    <mergeCell ref="O133:Q133"/>
    <mergeCell ref="C134:H134"/>
    <mergeCell ref="I134:K134"/>
    <mergeCell ref="O134:Q134"/>
    <mergeCell ref="C135:D135"/>
    <mergeCell ref="F135:H135"/>
    <mergeCell ref="I135:K135"/>
    <mergeCell ref="O135:Q135"/>
    <mergeCell ref="C136:D136"/>
    <mergeCell ref="F136:H136"/>
    <mergeCell ref="I136:K136"/>
    <mergeCell ref="O136:Q136"/>
    <mergeCell ref="C137:D137"/>
    <mergeCell ref="F137:H137"/>
    <mergeCell ref="I137:K137"/>
    <mergeCell ref="O137:Q137"/>
    <mergeCell ref="C138:D138"/>
    <mergeCell ref="F138:H138"/>
    <mergeCell ref="C139:D139"/>
    <mergeCell ref="F139:H139"/>
    <mergeCell ref="I139:K139"/>
    <mergeCell ref="O139:Q139"/>
    <mergeCell ref="C140:D140"/>
    <mergeCell ref="F140:H140"/>
    <mergeCell ref="I140:K140"/>
    <mergeCell ref="O140:Q140"/>
    <mergeCell ref="C141:D141"/>
    <mergeCell ref="F141:H141"/>
    <mergeCell ref="I141:K141"/>
    <mergeCell ref="O141:Q141"/>
    <mergeCell ref="C143:H143"/>
    <mergeCell ref="I143:K143"/>
    <mergeCell ref="O143:Q143"/>
    <mergeCell ref="C144:D144"/>
    <mergeCell ref="F144:H144"/>
    <mergeCell ref="I144:K144"/>
    <mergeCell ref="O144:Q144"/>
    <mergeCell ref="C145:D145"/>
    <mergeCell ref="F145:H145"/>
    <mergeCell ref="I145:K145"/>
    <mergeCell ref="O145:Q145"/>
    <mergeCell ref="C146:D146"/>
    <mergeCell ref="F146:H146"/>
    <mergeCell ref="I146:K146"/>
    <mergeCell ref="O146:Q146"/>
    <mergeCell ref="C147:D147"/>
    <mergeCell ref="F147:H147"/>
    <mergeCell ref="I147:K147"/>
    <mergeCell ref="O147:Q147"/>
    <mergeCell ref="C148:D148"/>
    <mergeCell ref="F148:H148"/>
    <mergeCell ref="I148:K148"/>
    <mergeCell ref="O148:Q148"/>
    <mergeCell ref="C149:D149"/>
    <mergeCell ref="F149:H149"/>
    <mergeCell ref="I149:K149"/>
    <mergeCell ref="O149:Q149"/>
    <mergeCell ref="C150:D150"/>
    <mergeCell ref="F150:H150"/>
    <mergeCell ref="I150:K150"/>
    <mergeCell ref="O150:Q150"/>
    <mergeCell ref="C151:D151"/>
    <mergeCell ref="F151:H151"/>
    <mergeCell ref="I151:K151"/>
    <mergeCell ref="O151:Q151"/>
    <mergeCell ref="C152:D152"/>
    <mergeCell ref="F152:H152"/>
    <mergeCell ref="I152:K152"/>
    <mergeCell ref="O152:Q152"/>
    <mergeCell ref="C153:H153"/>
    <mergeCell ref="I153:K153"/>
    <mergeCell ref="O153:Q153"/>
    <mergeCell ref="C154:D154"/>
    <mergeCell ref="F154:H154"/>
    <mergeCell ref="I154:K154"/>
    <mergeCell ref="O154:Q154"/>
    <mergeCell ref="C155:D155"/>
    <mergeCell ref="F155:H155"/>
    <mergeCell ref="I155:K155"/>
    <mergeCell ref="O155:Q155"/>
  </mergeCells>
  <printOptions/>
  <pageMargins left="0.3937007874015748" right="0" top="0.5905511811023623" bottom="0.7874015748031497" header="0.2362204724409449" footer="0.1968503937007874"/>
  <pageSetup fitToHeight="5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tabSelected="1" zoomScale="90" zoomScaleNormal="90" zoomScaleSheetLayoutView="85" workbookViewId="0" topLeftCell="A1">
      <selection activeCell="N25" sqref="N25:P25"/>
    </sheetView>
  </sheetViews>
  <sheetFormatPr defaultColWidth="9.00390625" defaultRowHeight="12.75"/>
  <cols>
    <col min="1" max="1" width="6.375" style="81" customWidth="1"/>
    <col min="2" max="2" width="10.00390625" style="82" bestFit="1" customWidth="1"/>
    <col min="3" max="3" width="35.875" style="82" customWidth="1"/>
    <col min="4" max="4" width="16.375" style="82" customWidth="1"/>
    <col min="5" max="5" width="10.625" style="82" customWidth="1"/>
    <col min="6" max="6" width="12.875" style="82" customWidth="1"/>
    <col min="7" max="7" width="9.75390625" style="82" customWidth="1"/>
    <col min="8" max="8" width="14.00390625" style="82" customWidth="1"/>
    <col min="9" max="9" width="14.625" style="82" customWidth="1"/>
    <col min="10" max="10" width="8.875" style="82" customWidth="1"/>
    <col min="11" max="11" width="11.00390625" style="82" customWidth="1"/>
    <col min="12" max="12" width="8.625" style="82" hidden="1" customWidth="1"/>
    <col min="13" max="13" width="7.875" style="82" hidden="1" customWidth="1"/>
    <col min="14" max="14" width="9.00390625" style="82" hidden="1" customWidth="1"/>
    <col min="15" max="15" width="11.875" style="82" customWidth="1"/>
    <col min="16" max="16" width="10.125" style="82" customWidth="1"/>
    <col min="17" max="17" width="19.00390625" style="82" customWidth="1"/>
    <col min="18" max="18" width="16.00390625" style="82" customWidth="1"/>
    <col min="19" max="16384" width="9.125" style="82" customWidth="1"/>
  </cols>
  <sheetData>
    <row r="1" spans="1:17" s="75" customFormat="1" ht="12.75" customHeight="1">
      <c r="A1" s="72"/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</row>
    <row r="2" spans="1:8" ht="16.5" customHeight="1">
      <c r="A2" s="81" t="s">
        <v>42</v>
      </c>
      <c r="B2" s="186" t="s">
        <v>85</v>
      </c>
      <c r="C2" s="186"/>
      <c r="D2" s="186"/>
      <c r="E2" s="186"/>
      <c r="F2" s="186"/>
      <c r="G2" s="186"/>
      <c r="H2" s="186"/>
    </row>
    <row r="3" spans="1:17" s="2" customFormat="1" ht="14.25" customHeight="1">
      <c r="A3" s="21"/>
      <c r="Q3" s="21" t="s">
        <v>21</v>
      </c>
    </row>
    <row r="4" spans="1:17" s="2" customFormat="1" ht="66" customHeight="1">
      <c r="A4" s="247" t="s">
        <v>43</v>
      </c>
      <c r="B4" s="233" t="s">
        <v>44</v>
      </c>
      <c r="C4" s="233"/>
      <c r="D4" s="234" t="s">
        <v>17</v>
      </c>
      <c r="E4" s="236" t="s">
        <v>45</v>
      </c>
      <c r="F4" s="237"/>
      <c r="G4" s="238"/>
      <c r="H4" s="236" t="s">
        <v>46</v>
      </c>
      <c r="I4" s="237"/>
      <c r="J4" s="238"/>
      <c r="K4" s="236" t="s">
        <v>89</v>
      </c>
      <c r="L4" s="237"/>
      <c r="M4" s="237"/>
      <c r="N4" s="237"/>
      <c r="O4" s="237"/>
      <c r="P4" s="238"/>
      <c r="Q4" s="226" t="s">
        <v>47</v>
      </c>
    </row>
    <row r="5" spans="1:17" s="2" customFormat="1" ht="63" customHeight="1">
      <c r="A5" s="247"/>
      <c r="B5" s="233"/>
      <c r="C5" s="233"/>
      <c r="D5" s="235"/>
      <c r="E5" s="76" t="s">
        <v>48</v>
      </c>
      <c r="F5" s="76" t="s">
        <v>49</v>
      </c>
      <c r="G5" s="83" t="s">
        <v>50</v>
      </c>
      <c r="H5" s="76" t="s">
        <v>48</v>
      </c>
      <c r="I5" s="76" t="s">
        <v>49</v>
      </c>
      <c r="J5" s="83" t="s">
        <v>50</v>
      </c>
      <c r="K5" s="76" t="s">
        <v>48</v>
      </c>
      <c r="L5" s="76" t="s">
        <v>49</v>
      </c>
      <c r="M5" s="76" t="s">
        <v>50</v>
      </c>
      <c r="N5" s="76" t="s">
        <v>48</v>
      </c>
      <c r="O5" s="76" t="s">
        <v>49</v>
      </c>
      <c r="P5" s="83" t="s">
        <v>50</v>
      </c>
      <c r="Q5" s="227"/>
    </row>
    <row r="6" spans="1:17" s="107" customFormat="1" ht="11.25" customHeight="1">
      <c r="A6" s="104">
        <v>1</v>
      </c>
      <c r="B6" s="228">
        <v>2</v>
      </c>
      <c r="C6" s="228"/>
      <c r="D6" s="23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22">
        <v>12</v>
      </c>
      <c r="M6" s="106"/>
      <c r="N6" s="106"/>
      <c r="O6" s="105">
        <v>11</v>
      </c>
      <c r="P6" s="105">
        <v>12</v>
      </c>
      <c r="Q6" s="105">
        <v>13</v>
      </c>
    </row>
    <row r="7" spans="1:17" s="2" customFormat="1" ht="20.25" customHeight="1">
      <c r="A7" s="84"/>
      <c r="B7" s="229" t="s">
        <v>28</v>
      </c>
      <c r="C7" s="230"/>
      <c r="D7" s="85"/>
      <c r="E7" s="86"/>
      <c r="F7" s="87"/>
      <c r="G7" s="88">
        <f>E7+F7</f>
        <v>0</v>
      </c>
      <c r="H7" s="87"/>
      <c r="I7" s="87"/>
      <c r="J7" s="88">
        <f>H7+I7</f>
        <v>0</v>
      </c>
      <c r="K7" s="87"/>
      <c r="L7" s="89"/>
      <c r="M7" s="90"/>
      <c r="N7" s="90"/>
      <c r="O7" s="91"/>
      <c r="P7" s="88">
        <f>N7+O7</f>
        <v>0</v>
      </c>
      <c r="Q7" s="91"/>
    </row>
    <row r="8" spans="1:17" s="2" customFormat="1" ht="20.25" customHeight="1">
      <c r="A8" s="84"/>
      <c r="B8" s="229" t="s">
        <v>51</v>
      </c>
      <c r="C8" s="230"/>
      <c r="D8" s="85"/>
      <c r="E8" s="86"/>
      <c r="F8" s="87"/>
      <c r="G8" s="88">
        <f aca="true" t="shared" si="0" ref="G8:G14">E8+F8</f>
        <v>0</v>
      </c>
      <c r="H8" s="87"/>
      <c r="I8" s="87"/>
      <c r="J8" s="88">
        <f aca="true" t="shared" si="1" ref="J8:J14">H8+I8</f>
        <v>0</v>
      </c>
      <c r="K8" s="87"/>
      <c r="L8" s="89"/>
      <c r="M8" s="90"/>
      <c r="N8" s="90"/>
      <c r="O8" s="91"/>
      <c r="P8" s="88">
        <f aca="true" t="shared" si="2" ref="P8:P14">N8+O8</f>
        <v>0</v>
      </c>
      <c r="Q8" s="91"/>
    </row>
    <row r="9" spans="1:17" s="2" customFormat="1" ht="20.25" customHeight="1">
      <c r="A9" s="84"/>
      <c r="B9" s="231" t="s">
        <v>52</v>
      </c>
      <c r="C9" s="232"/>
      <c r="D9" s="85"/>
      <c r="E9" s="86"/>
      <c r="F9" s="87"/>
      <c r="G9" s="88">
        <f t="shared" si="0"/>
        <v>0</v>
      </c>
      <c r="H9" s="92"/>
      <c r="I9" s="87"/>
      <c r="J9" s="88">
        <f t="shared" si="1"/>
        <v>0</v>
      </c>
      <c r="K9" s="92"/>
      <c r="L9" s="89"/>
      <c r="M9" s="90"/>
      <c r="N9" s="90"/>
      <c r="O9" s="91"/>
      <c r="P9" s="88">
        <f t="shared" si="2"/>
        <v>0</v>
      </c>
      <c r="Q9" s="91"/>
    </row>
    <row r="10" spans="1:17" s="2" customFormat="1" ht="36" customHeight="1">
      <c r="A10" s="84"/>
      <c r="B10" s="231" t="s">
        <v>53</v>
      </c>
      <c r="C10" s="232"/>
      <c r="D10" s="85"/>
      <c r="E10" s="93" t="s">
        <v>54</v>
      </c>
      <c r="F10" s="94"/>
      <c r="G10" s="88">
        <f>F10</f>
        <v>0</v>
      </c>
      <c r="H10" s="93" t="s">
        <v>54</v>
      </c>
      <c r="I10" s="94"/>
      <c r="J10" s="88">
        <f>I10</f>
        <v>0</v>
      </c>
      <c r="K10" s="93" t="s">
        <v>54</v>
      </c>
      <c r="L10" s="89"/>
      <c r="M10" s="90"/>
      <c r="N10" s="90"/>
      <c r="O10" s="91"/>
      <c r="P10" s="88">
        <f>O10</f>
        <v>0</v>
      </c>
      <c r="Q10" s="91"/>
    </row>
    <row r="11" spans="1:17" s="2" customFormat="1" ht="20.25" customHeight="1">
      <c r="A11" s="84"/>
      <c r="B11" s="229" t="s">
        <v>30</v>
      </c>
      <c r="C11" s="230"/>
      <c r="D11" s="85"/>
      <c r="E11" s="93"/>
      <c r="F11" s="94"/>
      <c r="G11" s="88">
        <f t="shared" si="0"/>
        <v>0</v>
      </c>
      <c r="H11" s="93"/>
      <c r="I11" s="94"/>
      <c r="J11" s="88">
        <f t="shared" si="1"/>
        <v>0</v>
      </c>
      <c r="K11" s="93"/>
      <c r="L11" s="89"/>
      <c r="M11" s="90"/>
      <c r="N11" s="90"/>
      <c r="O11" s="91"/>
      <c r="P11" s="88">
        <f t="shared" si="2"/>
        <v>0</v>
      </c>
      <c r="Q11" s="91"/>
    </row>
    <row r="12" spans="1:17" s="2" customFormat="1" ht="20.25" customHeight="1">
      <c r="A12" s="84"/>
      <c r="B12" s="229" t="s">
        <v>55</v>
      </c>
      <c r="C12" s="230"/>
      <c r="D12" s="85"/>
      <c r="E12" s="86"/>
      <c r="F12" s="87"/>
      <c r="G12" s="88">
        <f t="shared" si="0"/>
        <v>0</v>
      </c>
      <c r="H12" s="87"/>
      <c r="I12" s="87"/>
      <c r="J12" s="88">
        <f t="shared" si="1"/>
        <v>0</v>
      </c>
      <c r="K12" s="87"/>
      <c r="L12" s="89"/>
      <c r="M12" s="90"/>
      <c r="N12" s="90"/>
      <c r="O12" s="91"/>
      <c r="P12" s="88">
        <f t="shared" si="2"/>
        <v>0</v>
      </c>
      <c r="Q12" s="91"/>
    </row>
    <row r="13" spans="1:17" s="2" customFormat="1" ht="20.25" customHeight="1">
      <c r="A13" s="84"/>
      <c r="B13" s="229" t="s">
        <v>30</v>
      </c>
      <c r="C13" s="230"/>
      <c r="D13" s="85"/>
      <c r="E13" s="86"/>
      <c r="F13" s="87"/>
      <c r="G13" s="88">
        <f t="shared" si="0"/>
        <v>0</v>
      </c>
      <c r="H13" s="87"/>
      <c r="I13" s="87"/>
      <c r="J13" s="88">
        <f t="shared" si="1"/>
        <v>0</v>
      </c>
      <c r="K13" s="87"/>
      <c r="L13" s="89"/>
      <c r="M13" s="90"/>
      <c r="N13" s="90"/>
      <c r="O13" s="91"/>
      <c r="P13" s="88">
        <f t="shared" si="2"/>
        <v>0</v>
      </c>
      <c r="Q13" s="91"/>
    </row>
    <row r="14" spans="1:17" s="2" customFormat="1" ht="15.75" customHeight="1">
      <c r="A14" s="84"/>
      <c r="B14" s="229" t="s">
        <v>56</v>
      </c>
      <c r="C14" s="230"/>
      <c r="D14" s="85"/>
      <c r="E14" s="86"/>
      <c r="F14" s="94"/>
      <c r="G14" s="88">
        <f t="shared" si="0"/>
        <v>0</v>
      </c>
      <c r="H14" s="94"/>
      <c r="I14" s="94"/>
      <c r="J14" s="88">
        <f t="shared" si="1"/>
        <v>0</v>
      </c>
      <c r="K14" s="94"/>
      <c r="L14" s="89"/>
      <c r="M14" s="90"/>
      <c r="N14" s="90"/>
      <c r="O14" s="91"/>
      <c r="P14" s="88">
        <f t="shared" si="2"/>
        <v>0</v>
      </c>
      <c r="Q14" s="91"/>
    </row>
    <row r="15" spans="1:5" s="75" customFormat="1" ht="15.75">
      <c r="A15" s="77"/>
      <c r="B15" s="78"/>
      <c r="C15" s="78"/>
      <c r="D15" s="78"/>
      <c r="E15" s="78"/>
    </row>
    <row r="16" spans="1:18" s="2" customFormat="1" ht="18" customHeight="1">
      <c r="A16" s="21"/>
      <c r="B16" s="241" t="s">
        <v>86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2" s="2" customFormat="1" ht="18" customHeight="1">
      <c r="A17" s="21"/>
      <c r="B17" s="243" t="s">
        <v>87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s="2" customFormat="1" ht="18" customHeight="1">
      <c r="A18" s="21"/>
      <c r="B18" s="79" t="s">
        <v>88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2:11" ht="44.2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2:16" ht="18.75">
      <c r="B20" s="82" t="s">
        <v>76</v>
      </c>
      <c r="H20" s="96"/>
      <c r="K20" s="245"/>
      <c r="L20" s="245"/>
      <c r="N20" s="246"/>
      <c r="O20" s="246"/>
      <c r="P20" s="246"/>
    </row>
    <row r="21" spans="2:16" ht="14.25" customHeight="1">
      <c r="B21" s="82" t="s">
        <v>77</v>
      </c>
      <c r="H21" s="99" t="s">
        <v>57</v>
      </c>
      <c r="I21" s="100"/>
      <c r="J21" s="100"/>
      <c r="K21" s="239" t="s">
        <v>58</v>
      </c>
      <c r="L21" s="239"/>
      <c r="M21" s="240"/>
      <c r="N21" s="240"/>
      <c r="O21" s="240"/>
      <c r="P21" s="240"/>
    </row>
    <row r="22" spans="14:16" ht="34.5" customHeight="1">
      <c r="N22" s="98"/>
      <c r="O22" s="98"/>
      <c r="P22" s="98"/>
    </row>
    <row r="23" spans="2:16" ht="16.5" customHeight="1">
      <c r="B23" s="82" t="s">
        <v>59</v>
      </c>
      <c r="N23" s="97"/>
      <c r="O23" s="97"/>
      <c r="P23" s="97"/>
    </row>
    <row r="24" spans="14:16" ht="16.5" customHeight="1">
      <c r="N24" s="97"/>
      <c r="O24" s="97"/>
      <c r="P24" s="97"/>
    </row>
    <row r="25" spans="2:16" ht="18.75">
      <c r="B25" s="82" t="s">
        <v>78</v>
      </c>
      <c r="H25" s="96"/>
      <c r="K25" s="245"/>
      <c r="L25" s="245"/>
      <c r="N25" s="246" t="s">
        <v>80</v>
      </c>
      <c r="O25" s="246"/>
      <c r="P25" s="246"/>
    </row>
    <row r="26" spans="2:16" ht="18.75">
      <c r="B26" s="82" t="s">
        <v>79</v>
      </c>
      <c r="H26" s="99" t="s">
        <v>57</v>
      </c>
      <c r="I26" s="100"/>
      <c r="J26" s="100"/>
      <c r="K26" s="239" t="s">
        <v>58</v>
      </c>
      <c r="L26" s="239"/>
      <c r="M26" s="240"/>
      <c r="N26" s="240"/>
      <c r="O26" s="240"/>
      <c r="P26" s="240"/>
    </row>
  </sheetData>
  <sheetProtection/>
  <mergeCells count="25">
    <mergeCell ref="N20:P20"/>
    <mergeCell ref="B7:C7"/>
    <mergeCell ref="B14:C14"/>
    <mergeCell ref="A4:A5"/>
    <mergeCell ref="K21:P21"/>
    <mergeCell ref="B2:H2"/>
    <mergeCell ref="E4:G4"/>
    <mergeCell ref="K26:P26"/>
    <mergeCell ref="B9:C9"/>
    <mergeCell ref="D4:D5"/>
    <mergeCell ref="H4:J4"/>
    <mergeCell ref="N25:P25"/>
    <mergeCell ref="B13:C13"/>
    <mergeCell ref="B10:C10"/>
    <mergeCell ref="B6:C6"/>
    <mergeCell ref="Q4:Q5"/>
    <mergeCell ref="K25:L25"/>
    <mergeCell ref="K20:L20"/>
    <mergeCell ref="K4:P4"/>
    <mergeCell ref="B16:R16"/>
    <mergeCell ref="B12:C12"/>
    <mergeCell ref="B17:L17"/>
    <mergeCell ref="B11:C11"/>
    <mergeCell ref="B4:C5"/>
    <mergeCell ref="B8:C8"/>
  </mergeCells>
  <printOptions/>
  <pageMargins left="0.7874015748031497" right="0.3937007874015748" top="1.1811023622047245" bottom="0.3937007874015748" header="0.2362204724409449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User</cp:lastModifiedBy>
  <cp:lastPrinted>2017-08-08T06:42:12Z</cp:lastPrinted>
  <dcterms:created xsi:type="dcterms:W3CDTF">2016-05-12T12:42:07Z</dcterms:created>
  <dcterms:modified xsi:type="dcterms:W3CDTF">2017-08-08T06:45:19Z</dcterms:modified>
  <cp:category/>
  <cp:version/>
  <cp:contentType/>
  <cp:contentStatus/>
</cp:coreProperties>
</file>